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8_Sophi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<sst xmlns="http://schemas.openxmlformats.org/spreadsheetml/2006/main" count="1795" uniqueCount="729">
  <si>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</si>
  <si>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</si>
  <si>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</si>
  <si>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</si>
  <si>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</si>
  <si>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</si>
  <si>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</si>
  <si>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</si>
  <si>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</si>
  <si>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</si>
  <si>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</si>
  <si>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</si>
  <si>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</si>
  <si>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</si>
  <si>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</si>
  <si>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</si>
  <si>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</si>
  <si>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</si>
  <si>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</si>
  <si>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</si>
  <si>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</si>
  <si>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</si>
  <si>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</si>
  <si>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</si>
  <si>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</si>
  <si>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</si>
  <si>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</si>
  <si>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</si>
  <si>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</si>
  <si>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</si>
  <si>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</si>
  <si>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</si>
  <si>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</si>
  <si>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</si>
  <si>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</si>
  <si>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</si>
  <si>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</si>
  <si>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</si>
  <si>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</si>
  <si>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</si>
  <si>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</si>
  <si>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</si>
  <si>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</si>
  <si>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</si>
  <si>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</si>
  <si>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</si>
  <si>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</si>
  <si>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</si>
  <si>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</si>
  <si>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</si>
  <si>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</si>
  <si>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</si>
  <si>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</si>
  <si>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</si>
  <si>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</si>
  <si>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</si>
  <si>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</si>
  <si>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</si>
  <si>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</si>
  <si>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</si>
  <si>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</si>
  <si>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</si>
  <si>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</si>
  <si>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</si>
  <si>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</si>
  <si>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</si>
  <si>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</si>
  <si>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</si>
  <si>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</si>
  <si>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</si>
  <si>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</si>
  <si>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</si>
  <si>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</si>
  <si>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</si>
  <si>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</si>
  <si>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</si>
  <si>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</si>
  <si>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</si>
  <si>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</si>
  <si>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</si>
  <si>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</si>
  <si>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</si>
  <si>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</si>
  <si>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</si>
  <si>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</si>
  <si>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</si>
  <si>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</si>
  <si>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</si>
  <si>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</si>
  <si>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</si>
  <si>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</si>
  <si>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</si>
  <si>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</si>
  <si>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</si>
  <si>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</si>
  <si>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</si>
  <si>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</si>
  <si>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</si>
  <si>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</si>
  <si>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</si>
  <si>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</si>
  <si>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</si>
  <si>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</si>
  <si>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</si>
  <si>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</si>
  <si>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</si>
  <si>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</si>
  <si>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</si>
  <si>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</si>
  <si>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</si>
  <si>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</si>
  <si>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</si>
  <si>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</si>
  <si>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</si>
  <si>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</si>
  <si>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</si>
  <si>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</si>
  <si>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</si>
  <si>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</si>
  <si>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</si>
  <si>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</si>
  <si>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</si>
  <si>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</si>
  <si>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</si>
  <si>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</si>
  <si>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</si>
  <si>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</si>
  <si>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</si>
  <si>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</si>
  <si>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</si>
  <si>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</si>
  <si>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</si>
  <si>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</si>
  <si>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</si>
  <si>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</si>
  <si>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</si>
  <si>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</si>
  <si>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</si>
  <si>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</si>
  <si>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</si>
  <si>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</si>
  <si>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</si>
  <si>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</si>
  <si>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</si>
  <si>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</si>
  <si>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</si>
  <si>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</si>
  <si>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</si>
  <si>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</si>
  <si>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</si>
  <si>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</si>
  <si>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</si>
  <si>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</si>
  <si>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</si>
  <si>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</si>
  <si>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</si>
  <si>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</si>
  <si>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</si>
  <si>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</si>
  <si>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</si>
  <si>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</si>
  <si>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</si>
  <si>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</si>
  <si>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</si>
  <si>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</si>
  <si>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</si>
  <si>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</si>
  <si>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</si>
  <si>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</si>
  <si>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</si>
  <si>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</si>
  <si>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</si>
  <si>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</si>
  <si>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</si>
  <si>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</si>
  <si>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</si>
  <si>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</si>
  <si>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</si>
  <si>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</si>
  <si>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</si>
  <si>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</si>
  <si>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</si>
  <si>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</si>
  <si>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</si>
  <si>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</si>
  <si>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</si>
  <si>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</si>
  <si>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</si>
  <si>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</si>
  <si>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</si>
  <si>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</si>
  <si>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</si>
  <si>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</si>
  <si>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</si>
  <si>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</si>
  <si>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</si>
  <si>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</si>
  <si>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</si>
  <si>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</si>
  <si>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</si>
  <si>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</si>
  <si>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</si>
  <si>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</si>
  <si>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</si>
  <si>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</si>
  <si>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</si>
  <si>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</si>
  <si>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</si>
  <si>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</si>
  <si>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</si>
  <si>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</si>
  <si>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</si>
  <si>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</si>
  <si>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</si>
  <si>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</si>
  <si>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</si>
  <si>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</si>
  <si>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</si>
  <si>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</si>
  <si>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</si>
  <si>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</si>
  <si>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</si>
  <si>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</si>
  <si>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</si>
  <si>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</si>
  <si>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</si>
  <si>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</si>
  <si>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</si>
  <si>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</si>
  <si>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</si>
  <si>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</si>
  <si>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</si>
  <si>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</si>
  <si>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</si>
  <si>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</si>
  <si>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</si>
  <si>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</si>
  <si>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</si>
  <si>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</si>
  <si>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</si>
  <si>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</si>
  <si>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</si>
  <si>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</si>
  <si>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</si>
  <si>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</si>
  <si>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</si>
  <si>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</si>
  <si>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</si>
  <si>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</si>
  <si>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</si>
  <si>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</si>
  <si>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</si>
  <si>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</si>
  <si>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</si>
  <si>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</si>
  <si>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</si>
  <si>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</si>
  <si>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</si>
  <si>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</si>
  <si>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</si>
  <si>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</si>
  <si>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</si>
  <si>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</si>
  <si>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</si>
  <si>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</si>
  <si>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</si>
  <si>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</si>
  <si>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</si>
  <si>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</si>
  <si>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</si>
  <si>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</si>
  <si>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</si>
  <si>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</si>
  <si>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</si>
  <si>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</si>
  <si>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</si>
  <si>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</si>
  <si>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</si>
  <si>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</si>
  <si>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</si>
  <si>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</si>
  <si>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</si>
  <si>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</si>
  <si>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</si>
  <si>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</si>
  <si>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</si>
  <si>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</si>
  <si>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</si>
  <si>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</si>
  <si>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</si>
  <si>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</si>
  <si>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</si>
  <si>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</si>
  <si>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</si>
  <si>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</si>
  <si>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</si>
  <si>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</si>
  <si>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</si>
  <si>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</si>
  <si>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</si>
  <si>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</si>
  <si>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</si>
  <si>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</si>
  <si>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</si>
  <si>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</si>
  <si>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</si>
  <si>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</si>
  <si>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</si>
  <si>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</si>
  <si>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</si>
  <si>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</si>
  <si>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</si>
  <si>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</si>
  <si>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</si>
  <si>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</si>
  <si>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</si>
  <si>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</si>
  <si>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</si>
  <si>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</si>
  <si>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</si>
  <si>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</si>
  <si>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</si>
  <si>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</si>
  <si>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</si>
  <si>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</si>
  <si>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</si>
  <si>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</si>
  <si>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</si>
  <si>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</si>
  <si>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</si>
  <si>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</si>
  <si>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</si>
  <si>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</si>
  <si>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</si>
  <si>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</si>
  <si>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</si>
  <si>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</si>
  <si>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</si>
  <si>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</si>
  <si>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</si>
  <si>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</si>
  <si>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</si>
  <si>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</si>
  <si>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</si>
  <si>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</si>
  <si>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</si>
  <si>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</si>
  <si>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</si>
  <si>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</si>
  <si>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</si>
  <si>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</si>
  <si>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</si>
  <si>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</si>
  <si>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</si>
  <si>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</si>
  <si>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</si>
  <si>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</si>
  <si>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</si>
  <si>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</si>
  <si>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</si>
  <si>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</si>
  <si>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</si>
  <si>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</si>
  <si>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</si>
  <si>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</si>
  <si>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</si>
  <si>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</si>
  <si>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</si>
  <si>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</si>
  <si>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</si>
  <si>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</si>
  <si>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</si>
  <si>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</si>
  <si>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</si>
  <si>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</si>
  <si>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</si>
  <si>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</si>
  <si>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</si>
  <si>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</si>
  <si>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</si>
  <si>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</si>
  <si>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</si>
  <si>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</si>
  <si>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</si>
  <si>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</si>
  <si>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</si>
  <si>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</si>
  <si>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</si>
  <si>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</si>
  <si>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</si>
  <si>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</si>
  <si>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</si>
  <si>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</si>
  <si>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</si>
  <si>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</si>
  <si>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</si>
  <si>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</si>
  <si>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</si>
  <si>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</si>
  <si>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</si>
  <si>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</si>
  <si>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</si>
  <si>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</si>
  <si>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</si>
  <si>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</si>
  <si>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</si>
  <si>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</si>
  <si>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</si>
  <si>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</si>
  <si>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</si>
  <si>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</si>
  <si>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</si>
  <si>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</si>
  <si>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</si>
  <si>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</si>
  <si>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</si>
  <si>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</si>
  <si>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</si>
  <si>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</si>
  <si>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</si>
  <si>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</si>
  <si>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</si>
  <si>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</si>
  <si>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</si>
  <si>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</si>
  <si>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</si>
  <si>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</si>
  <si>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</si>
  <si>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</si>
  <si>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</si>
  <si>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</si>
  <si>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</si>
  <si>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</si>
  <si>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</si>
  <si>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</si>
  <si>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</si>
  <si>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</si>
  <si>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</si>
  <si>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</si>
  <si>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</si>
  <si>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</si>
  <si>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</si>
  <si>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</si>
  <si>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</si>
  <si>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</si>
  <si>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</si>
  <si>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</si>
  <si>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</si>
  <si>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</si>
  <si>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</si>
  <si>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</si>
  <si>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</si>
  <si>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</si>
  <si>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</si>
  <si>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</si>
  <si>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</si>
  <si>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</si>
  <si>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</si>
  <si>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</si>
  <si>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</si>
  <si>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</si>
  <si>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</si>
  <si>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</si>
  <si>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</si>
  <si>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</si>
  <si>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</si>
  <si>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</si>
  <si>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</si>
  <si>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</si>
  <si>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</si>
  <si>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</si>
  <si>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</si>
  <si>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</si>
  <si>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</si>
  <si>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</si>
  <si>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</si>
  <si>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</si>
  <si>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</si>
  <si>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</si>
  <si>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</si>
  <si>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</si>
  <si>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</si>
  <si>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</si>
  <si>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</si>
  <si>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</si>
  <si>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</si>
  <si>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</si>
  <si>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</si>
  <si>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</si>
  <si>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</si>
  <si>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</si>
  <si>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</si>
  <si>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</si>
  <si>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</si>
  <si>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</si>
  <si>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</si>
  <si>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</si>
  <si>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</si>
  <si>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</si>
  <si>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</si>
  <si>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</si>
  <si>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</si>
  <si>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</si>
  <si>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</si>
  <si>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</si>
  <si>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</si>
  <si>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</si>
  <si>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</si>
  <si>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</si>
  <si>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</si>
  <si>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</si>
  <si>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</si>
  <si>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</si>
  <si>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</si>
  <si>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</si>
  <si>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</si>
  <si>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</si>
  <si>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</si>
  <si>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</si>
  <si>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</si>
  <si>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</si>
  <si>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</si>
  <si>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</si>
  <si>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</si>
  <si>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</si>
  <si>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</si>
  <si>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</si>
  <si>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</si>
  <si>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</si>
  <si>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</si>
  <si>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</si>
  <si>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</si>
  <si>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</si>
  <si>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</si>
  <si>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</si>
  <si>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</si>
  <si>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</si>
  <si>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</si>
  <si>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</si>
  <si>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</si>
  <si>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</si>
  <si>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</si>
  <si>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</si>
  <si>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</si>
  <si>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</si>
  <si>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</si>
  <si>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</si>
  <si>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</si>
  <si>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</si>
  <si>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</si>
  <si>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</si>
  <si>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</si>
  <si>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</si>
  <si>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</si>
  <si>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</si>
  <si>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</si>
  <si>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</si>
  <si>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</si>
  <si>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</si>
  <si>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</si>
  <si>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</si>
  <si>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</si>
  <si>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</si>
  <si>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</si>
  <si>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</si>
  <si>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</si>
  <si>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</si>
  <si>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</si>
  <si>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</si>
  <si>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</si>
  <si>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</si>
  <si>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</si>
  <si>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</si>
  <si>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</si>
  <si>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</si>
  <si>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</si>
  <si>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</si>
  <si>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</si>
  <si>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</si>
  <si>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</si>
  <si>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</si>
  <si>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</si>
  <si>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</si>
  <si>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</si>
  <si>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</si>
  <si>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</si>
  <si>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</si>
  <si>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</si>
  <si>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</si>
  <si>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</si>
  <si>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</si>
  <si>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</si>
  <si>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</si>
  <si>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</si>
  <si>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</si>
  <si>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</si>
  <si>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</si>
  <si>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</si>
  <si>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</si>
  <si>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</si>
  <si>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</si>
  <si>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</si>
  <si>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</si>
  <si>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</si>
  <si>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</si>
  <si>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</si>
  <si>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</si>
  <si>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</si>
  <si>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</si>
  <si>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</si>
  <si>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</si>
  <si>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</si>
  <si>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</si>
  <si>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</si>
  <si>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</si>
  <si>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</si>
  <si>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</si>
  <si>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</si>
  <si>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</si>
  <si>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</si>
  <si>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</si>
  <si>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</si>
  <si>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</si>
  <si>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</si>
  <si>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</si>
  <si>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</si>
  <si>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</si>
  <si>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</si>
  <si>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</si>
  <si>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</si>
  <si>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</si>
  <si>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</si>
  <si>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</si>
  <si>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</si>
  <si>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</si>
  <si>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</si>
  <si>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</si>
  <si>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</si>
  <si>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</si>
  <si>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</si>
  <si>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</si>
  <si>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</si>
  <si>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</si>
  <si>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</si>
  <si>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</si>
  <si>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</si>
  <si>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</si>
  <si>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</si>
  <si>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</si>
  <si>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</si>
  <si>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</si>
  <si>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</si>
  <si>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</si>
  <si>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</si>
  <si>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</si>
  <si>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</si>
  <si>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</si>
  <si>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</si>
  <si>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</si>
  <si>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</si>
  <si>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</si>
  <si>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</si>
  <si>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</si>
  <si>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</si>
  <si>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</si>
  <si>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</si>
  <si>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</si>
  <si>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</si>
  <si>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</si>
  <si>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</si>
  <si>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</si>
  <si>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</si>
  <si>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</si>
  <si>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</si>
  <si>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</si>
  <si>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</si>
  <si>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</si>
  <si>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</si>
  <si>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</si>
  <si>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</si>
  <si>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</si>
  <si>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</si>
  <si>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</si>
  <si>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</si>
  <si>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</si>
  <si>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</si>
  <si>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</si>
  <si>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</si>
  <si>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</si>
  <si>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</si>
  <si>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</si>
  <si>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</si>
  <si>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</si>
  <si>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</si>
  <si>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</si>
  <si>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</si>
  <si>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</si>
  <si>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</si>
  <si>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</si>
  <si>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</si>
  <si>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</si>
  <si>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</si>
  <si>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</si>
  <si>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</si>
  <si>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</si>
  <si>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</si>
  <si>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TP-2016-XXXX</t>
  </si>
  <si>
    <t>Shelby Kiewel, iconectiv</t>
  </si>
  <si>
    <t>WI-0069</t>
  </si>
  <si>
    <t>Amphi Athena</t>
  </si>
  <si>
    <t>Amphi Iris</t>
  </si>
  <si>
    <t>Iris B3</t>
  </si>
  <si>
    <t>Draft-TR-0026-Vehicular_Domain_Enablement_v_0_7_0</t>
  </si>
  <si>
    <t>Hitachi, KDDI, Huawei Technologies, LG Electronics</t>
  </si>
  <si>
    <t>REQ 28</t>
  </si>
  <si>
    <t>REQ-2017-0023</t>
  </si>
  <si>
    <t>TS-0002 Requirements-V2_9_1</t>
  </si>
  <si>
    <t>Mon-6 (15:30 – 17:00)</t>
  </si>
  <si>
    <t>Closing, Planning, Follow-up, Revisions, etc</t>
  </si>
  <si>
    <t>REQ-2017-0027</t>
  </si>
  <si>
    <t>Vehicular Domain Enablement Potential Solutions</t>
  </si>
  <si>
    <t>Hitachi Ltd.</t>
  </si>
  <si>
    <t>REQ-2017-0024R2</t>
  </si>
  <si>
    <t>Postponed</t>
  </si>
  <si>
    <t>Moved to Wednesday for possible review.  No contributor present to provide review of CR.</t>
  </si>
  <si>
    <t>REQ-2017-0024R3</t>
  </si>
  <si>
    <t>REQ-2017-00XX</t>
  </si>
  <si>
    <t>TP27 WG1 Sessions Closed - 29 Mar 2017</t>
  </si>
  <si>
    <t>This item was agreed by Correspondence. Rappateur will address 1 typo in the text.  The document will be updated to V2_9_2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</si>
</sst>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/>
    <xf numFmtId="14" fontId="13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6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1331595</xdr:colOff>
          <xdr:row>7</xdr:row>
          <xdr:rowOff>41910</xdr:rowOff>
        </xdr:from>
        <xdr:to>
          <xdr:col>13</xdr:col>
          <xdr:colOff>662940</xdr:colOff>
          <xdr:row>8</xdr:row>
          <xdr:rowOff>43815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11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24"/>
  <sheetViews>
    <sheetView tabSelected="1" zoomScale="70" zoomScaleNormal="70" workbookViewId="0">
      <pane xSplit="5" ySplit="1" topLeftCell="H2" activePane="bottomRight" state="frozen"/>
      <selection pane="topRight" activeCell="D1" sqref="D1"/>
      <selection pane="bottomLeft" activeCell="A2" sqref="A2"/>
      <selection pane="bottomRight" activeCell="D19" sqref="D19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656</v>
      </c>
      <c r="B3" s="30" t="s">
        <v>710</v>
      </c>
      <c r="C3" s="30" t="s">
        <v>642</v>
      </c>
      <c r="D3" s="30"/>
      <c r="E3" s="52" t="s">
        <v>704</v>
      </c>
      <c r="F3" s="30" t="s">
        <v>707</v>
      </c>
      <c r="G3" s="54"/>
      <c r="H3" s="30"/>
      <c r="I3" s="30"/>
      <c r="J3" s="51"/>
      <c r="K3" s="30"/>
      <c r="L3" s="30"/>
      <c r="M3" s="5"/>
      <c r="N3" s="5"/>
    </row>
    <row r="4" spans="1:14" s="2" customFormat="1" ht="28.8">
      <c r="A4" s="30" t="s">
        <v>656</v>
      </c>
      <c r="B4" s="30" t="s">
        <v>710</v>
      </c>
      <c r="C4" s="30" t="s">
        <v>642</v>
      </c>
      <c r="D4" s="30" t="s">
        <v>722</v>
      </c>
      <c r="E4" s="30" t="s">
        <v>712</v>
      </c>
      <c r="F4" s="30" t="s">
        <v>713</v>
      </c>
      <c r="G4" s="54">
        <v>42810</v>
      </c>
      <c r="H4" s="30" t="s">
        <v>364</v>
      </c>
      <c r="I4" s="30" t="s">
        <v>30</v>
      </c>
      <c r="J4" s="51" t="s">
        <v>699</v>
      </c>
      <c r="K4" s="30" t="s">
        <v>714</v>
      </c>
      <c r="L4" s="30"/>
      <c r="M4" s="5"/>
      <c r="N4" s="5"/>
    </row>
    <row r="5" spans="1:14" s="2" customFormat="1" ht="28.8">
      <c r="A5" s="30" t="s">
        <v>656</v>
      </c>
      <c r="B5" s="30" t="s">
        <v>710</v>
      </c>
      <c r="C5" s="30" t="s">
        <v>642</v>
      </c>
      <c r="D5" s="30" t="s">
        <v>725</v>
      </c>
      <c r="E5" s="30" t="s">
        <v>712</v>
      </c>
      <c r="F5" s="30" t="s">
        <v>713</v>
      </c>
      <c r="G5" s="54">
        <v>42810</v>
      </c>
      <c r="H5" s="30" t="s">
        <v>299</v>
      </c>
      <c r="I5" s="30" t="s">
        <v>30</v>
      </c>
      <c r="J5" s="51" t="s">
        <v>699</v>
      </c>
      <c r="K5" s="30" t="s">
        <v>714</v>
      </c>
      <c r="L5" s="30"/>
      <c r="M5" s="5"/>
      <c r="N5" s="5"/>
    </row>
    <row r="6" spans="1:14" s="2" customFormat="1" ht="43.2">
      <c r="A6" s="30" t="s">
        <v>656</v>
      </c>
      <c r="B6" s="30" t="s">
        <v>710</v>
      </c>
      <c r="C6" s="30" t="s">
        <v>642</v>
      </c>
      <c r="D6" s="30" t="s">
        <v>715</v>
      </c>
      <c r="E6" s="30" t="s">
        <v>716</v>
      </c>
      <c r="F6" s="30" t="s">
        <v>38</v>
      </c>
      <c r="G6" s="54">
        <v>42808</v>
      </c>
      <c r="H6" s="30" t="s">
        <v>299</v>
      </c>
      <c r="I6" s="30" t="s">
        <v>30</v>
      </c>
      <c r="J6" s="51" t="s">
        <v>695</v>
      </c>
      <c r="K6" s="30" t="s">
        <v>714</v>
      </c>
      <c r="L6" s="30" t="s">
        <v>728</v>
      </c>
      <c r="M6" s="5"/>
      <c r="N6" s="5"/>
    </row>
    <row r="7" spans="1:14" s="2" customFormat="1" ht="43.2">
      <c r="A7" s="30" t="s">
        <v>656</v>
      </c>
      <c r="B7" s="30" t="s">
        <v>710</v>
      </c>
      <c r="C7" s="30" t="s">
        <v>642</v>
      </c>
      <c r="D7" s="30" t="s">
        <v>719</v>
      </c>
      <c r="E7" s="30" t="s">
        <v>720</v>
      </c>
      <c r="F7" s="30" t="s">
        <v>721</v>
      </c>
      <c r="G7" s="54">
        <v>42821</v>
      </c>
      <c r="H7" s="30" t="s">
        <v>723</v>
      </c>
      <c r="I7" s="30" t="s">
        <v>30</v>
      </c>
      <c r="J7" s="51" t="s">
        <v>699</v>
      </c>
      <c r="K7" s="30" t="s">
        <v>714</v>
      </c>
      <c r="L7" s="30" t="s">
        <v>724</v>
      </c>
      <c r="M7" s="5"/>
      <c r="N7" s="5"/>
    </row>
    <row r="8" spans="1:14" s="2" customFormat="1">
      <c r="A8" s="34"/>
      <c r="B8" s="35"/>
      <c r="C8" s="36"/>
      <c r="D8" s="37"/>
      <c r="E8" s="46"/>
      <c r="F8" s="38"/>
      <c r="G8" s="24"/>
      <c r="H8" s="39"/>
      <c r="I8" s="37"/>
      <c r="J8" s="50"/>
      <c r="K8" s="25"/>
      <c r="L8" s="25"/>
      <c r="M8" s="5"/>
      <c r="N8" s="5"/>
    </row>
    <row r="9" spans="1:14" s="2" customFormat="1" ht="43.2">
      <c r="A9" s="30" t="s">
        <v>663</v>
      </c>
      <c r="B9" s="30" t="s">
        <v>710</v>
      </c>
      <c r="C9" s="30" t="s">
        <v>642</v>
      </c>
      <c r="D9" s="30" t="s">
        <v>719</v>
      </c>
      <c r="E9" s="30" t="s">
        <v>720</v>
      </c>
      <c r="F9" s="30" t="s">
        <v>721</v>
      </c>
      <c r="G9" s="54">
        <v>42821</v>
      </c>
      <c r="H9" s="30"/>
      <c r="I9" s="30" t="s">
        <v>30</v>
      </c>
      <c r="J9" s="51" t="s">
        <v>699</v>
      </c>
      <c r="K9" s="30" t="s">
        <v>714</v>
      </c>
      <c r="L9" s="30" t="s">
        <v>724</v>
      </c>
      <c r="M9" s="5"/>
      <c r="N9" s="5"/>
    </row>
    <row r="10" spans="1:14" s="2" customFormat="1">
      <c r="A10" s="30" t="s">
        <v>663</v>
      </c>
      <c r="B10" s="55" t="s">
        <v>710</v>
      </c>
      <c r="C10" s="30" t="s">
        <v>642</v>
      </c>
      <c r="D10" s="30" t="s">
        <v>726</v>
      </c>
      <c r="E10" s="56" t="s">
        <v>718</v>
      </c>
      <c r="F10" s="30" t="s">
        <v>707</v>
      </c>
      <c r="G10" s="54"/>
      <c r="H10" s="30"/>
      <c r="I10" s="30"/>
      <c r="J10" s="51"/>
      <c r="K10" s="30"/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641</v>
      </c>
      <c r="B12" s="30" t="s">
        <v>709</v>
      </c>
      <c r="C12" s="41" t="s">
        <v>682</v>
      </c>
      <c r="D12" s="53" t="s">
        <v>706</v>
      </c>
      <c r="E12" s="42" t="s">
        <v>644</v>
      </c>
      <c r="F12" s="30" t="s">
        <v>707</v>
      </c>
      <c r="G12" s="19"/>
      <c r="H12" s="49"/>
      <c r="I12" s="41"/>
      <c r="J12" s="51"/>
      <c r="K12" s="43"/>
      <c r="L12" s="43"/>
      <c r="M12" s="5"/>
      <c r="N12" s="5"/>
    </row>
    <row r="13" spans="1:14">
      <c r="E13" s="57" t="s">
        <v>727</v>
      </c>
    </row>
    <row r="14" spans="1:14">
      <c r="E14" s="29"/>
    </row>
    <row r="15" spans="1:14">
      <c r="E15" s="29"/>
    </row>
    <row r="16" spans="1:14">
      <c r="E16" s="29"/>
    </row>
    <row r="17" spans="5:5">
      <c r="E17" s="29"/>
    </row>
    <row r="18" spans="5:5">
      <c r="E18" s="29"/>
    </row>
    <row r="19" spans="5:5">
      <c r="E19" s="29"/>
    </row>
    <row r="20" spans="5:5">
      <c r="E20" s="29"/>
    </row>
    <row r="21" spans="5:5">
      <c r="E21" s="29"/>
    </row>
    <row r="22" spans="5:5">
      <c r="E22" s="29"/>
    </row>
    <row r="23" spans="5:5">
      <c r="E23" s="29"/>
    </row>
    <row r="24" spans="5:5">
      <c r="E24" s="29"/>
    </row>
  </sheetData>
  <sortState ref="A3:I14">
    <sortCondition ref="G3:G14"/>
    <sortCondition ref="D3:D14"/>
  </sortState>
  <phoneticPr fontId="9" type="noConversion"/>
  <conditionalFormatting sqref="G1 G13:G1048576">
    <cfRule type="cellIs" dxfId="152" priority="3176" operator="greaterThanOrEqual">
      <formula>Deadline</formula>
    </cfRule>
  </conditionalFormatting>
  <conditionalFormatting sqref="C6:L6 D7:J7 L7">
    <cfRule type="expression" dxfId="151" priority="853" stopIfTrue="1">
      <formula>INDIRECT(ADDRESS(ROW(),8))="Withdrawn"</formula>
    </cfRule>
    <cfRule type="expression" dxfId="150" priority="854" stopIfTrue="1">
      <formula>INDIRECT(ADDRESS(ROW(),8))="Postponed"</formula>
    </cfRule>
    <cfRule type="expression" dxfId="149" priority="855" stopIfTrue="1">
      <formula>INDIRECT(ADDRESS(ROW(),8))="Noted"</formula>
    </cfRule>
    <cfRule type="expression" dxfId="148" priority="856" stopIfTrue="1">
      <formula>INDIRECT(ADDRESS(ROW(),8))="Agreed"</formula>
    </cfRule>
  </conditionalFormatting>
  <conditionalFormatting sqref="H12">
    <cfRule type="expression" dxfId="147" priority="773" stopIfTrue="1">
      <formula>INDIRECT(ADDRESS(ROW(),8))="Withdrawn"</formula>
    </cfRule>
    <cfRule type="expression" dxfId="146" priority="774" stopIfTrue="1">
      <formula>INDIRECT(ADDRESS(ROW(),8))="Postponed"</formula>
    </cfRule>
    <cfRule type="expression" dxfId="145" priority="775" stopIfTrue="1">
      <formula>INDIRECT(ADDRESS(ROW(),8))="Noted"</formula>
    </cfRule>
    <cfRule type="expression" dxfId="144" priority="776" stopIfTrue="1">
      <formula>INDIRECT(ADDRESS(ROW(),8))="Agreed"</formula>
    </cfRule>
  </conditionalFormatting>
  <conditionalFormatting sqref="J12">
    <cfRule type="expression" dxfId="139" priority="517" stopIfTrue="1">
      <formula>INDIRECT(ADDRESS(ROW(),8))="Withdrawn"</formula>
    </cfRule>
    <cfRule type="expression" dxfId="138" priority="518" stopIfTrue="1">
      <formula>INDIRECT(ADDRESS(ROW(),8))="Postponed"</formula>
    </cfRule>
    <cfRule type="expression" dxfId="137" priority="519" stopIfTrue="1">
      <formula>INDIRECT(ADDRESS(ROW(),8))="Noted"</formula>
    </cfRule>
    <cfRule type="expression" dxfId="136" priority="520" stopIfTrue="1">
      <formula>INDIRECT(ADDRESS(ROW(),8))="Agreed"</formula>
    </cfRule>
  </conditionalFormatting>
  <conditionalFormatting sqref="B10:C10">
    <cfRule type="expression" dxfId="135" priority="441" stopIfTrue="1">
      <formula>INDIRECT(ADDRESS(ROW(),8))="Withdrawn"</formula>
    </cfRule>
    <cfRule type="expression" dxfId="134" priority="442" stopIfTrue="1">
      <formula>INDIRECT(ADDRESS(ROW(),8))="Postponed"</formula>
    </cfRule>
    <cfRule type="expression" dxfId="133" priority="443" stopIfTrue="1">
      <formula>INDIRECT(ADDRESS(ROW(),8))="Noted"</formula>
    </cfRule>
    <cfRule type="expression" dxfId="132" priority="444" stopIfTrue="1">
      <formula>INDIRECT(ADDRESS(ROW(),8))="Agreed"</formula>
    </cfRule>
  </conditionalFormatting>
  <conditionalFormatting sqref="A10">
    <cfRule type="expression" dxfId="127" priority="349" stopIfTrue="1">
      <formula>INDIRECT(ADDRESS(ROW(),8))="Withdrawn"</formula>
    </cfRule>
    <cfRule type="expression" dxfId="126" priority="350" stopIfTrue="1">
      <formula>INDIRECT(ADDRESS(ROW(),8))="Postponed"</formula>
    </cfRule>
    <cfRule type="expression" dxfId="125" priority="351" stopIfTrue="1">
      <formula>INDIRECT(ADDRESS(ROW(),8))="Noted"</formula>
    </cfRule>
    <cfRule type="expression" dxfId="124" priority="352" stopIfTrue="1">
      <formula>INDIRECT(ADDRESS(ROW(),8))="Agreed"</formula>
    </cfRule>
  </conditionalFormatting>
  <conditionalFormatting sqref="A12">
    <cfRule type="expression" dxfId="123" priority="333" stopIfTrue="1">
      <formula>INDIRECT(ADDRESS(ROW(),8))="Withdrawn"</formula>
    </cfRule>
    <cfRule type="expression" dxfId="122" priority="334" stopIfTrue="1">
      <formula>INDIRECT(ADDRESS(ROW(),8))="Postponed"</formula>
    </cfRule>
    <cfRule type="expression" dxfId="121" priority="335" stopIfTrue="1">
      <formula>INDIRECT(ADDRESS(ROW(),8))="Noted"</formula>
    </cfRule>
    <cfRule type="expression" dxfId="120" priority="336" stopIfTrue="1">
      <formula>INDIRECT(ADDRESS(ROW(),8))="Agreed"</formula>
    </cfRule>
  </conditionalFormatting>
  <conditionalFormatting sqref="H10">
    <cfRule type="expression" dxfId="111" priority="89" stopIfTrue="1">
      <formula>INDIRECT(ADDRESS(ROW(),8))="Withdrawn"</formula>
    </cfRule>
    <cfRule type="expression" dxfId="110" priority="90" stopIfTrue="1">
      <formula>INDIRECT(ADDRESS(ROW(),8))="Postponed"</formula>
    </cfRule>
    <cfRule type="expression" dxfId="109" priority="91" stopIfTrue="1">
      <formula>INDIRECT(ADDRESS(ROW(),8))="Noted"</formula>
    </cfRule>
    <cfRule type="expression" dxfId="108" priority="92" stopIfTrue="1">
      <formula>INDIRECT(ADDRESS(ROW(),8))="Agreed"</formula>
    </cfRule>
  </conditionalFormatting>
  <conditionalFormatting sqref="D10 F10:L10">
    <cfRule type="expression" dxfId="107" priority="85" stopIfTrue="1">
      <formula>INDIRECT(ADDRESS(ROW(),8))="Withdrawn"</formula>
    </cfRule>
    <cfRule type="expression" dxfId="106" priority="86" stopIfTrue="1">
      <formula>INDIRECT(ADDRESS(ROW(),8))="Postponed"</formula>
    </cfRule>
    <cfRule type="expression" dxfId="105" priority="87" stopIfTrue="1">
      <formula>INDIRECT(ADDRESS(ROW(),8))="Noted"</formula>
    </cfRule>
    <cfRule type="expression" dxfId="104" priority="88" stopIfTrue="1">
      <formula>INDIRECT(ADDRESS(ROW(),8))="Agreed"</formula>
    </cfRule>
  </conditionalFormatting>
  <conditionalFormatting sqref="B6">
    <cfRule type="expression" dxfId="103" priority="77" stopIfTrue="1">
      <formula>INDIRECT(ADDRESS(ROW(),8))="Withdrawn"</formula>
    </cfRule>
    <cfRule type="expression" dxfId="102" priority="78" stopIfTrue="1">
      <formula>INDIRECT(ADDRESS(ROW(),8))="Postponed"</formula>
    </cfRule>
    <cfRule type="expression" dxfId="101" priority="79" stopIfTrue="1">
      <formula>INDIRECT(ADDRESS(ROW(),8))="Noted"</formula>
    </cfRule>
    <cfRule type="expression" dxfId="100" priority="80" stopIfTrue="1">
      <formula>INDIRECT(ADDRESS(ROW(),8))="Agreed"</formula>
    </cfRule>
  </conditionalFormatting>
  <conditionalFormatting sqref="A3 C4:L4 C3:D3 G3:L3">
    <cfRule type="expression" dxfId="99" priority="73" stopIfTrue="1">
      <formula>INDIRECT(ADDRESS(ROW(),8))="Withdrawn"</formula>
    </cfRule>
    <cfRule type="expression" dxfId="98" priority="74" stopIfTrue="1">
      <formula>INDIRECT(ADDRESS(ROW(),8))="Postponed"</formula>
    </cfRule>
    <cfRule type="expression" dxfId="97" priority="75" stopIfTrue="1">
      <formula>INDIRECT(ADDRESS(ROW(),8))="Noted"</formula>
    </cfRule>
    <cfRule type="expression" dxfId="96" priority="76" stopIfTrue="1">
      <formula>INDIRECT(ADDRESS(ROW(),8))="Agreed"</formula>
    </cfRule>
  </conditionalFormatting>
  <conditionalFormatting sqref="B3:B4">
    <cfRule type="expression" dxfId="95" priority="69" stopIfTrue="1">
      <formula>INDIRECT(ADDRESS(ROW(),8))="Withdrawn"</formula>
    </cfRule>
    <cfRule type="expression" dxfId="94" priority="70" stopIfTrue="1">
      <formula>INDIRECT(ADDRESS(ROW(),8))="Postponed"</formula>
    </cfRule>
    <cfRule type="expression" dxfId="93" priority="71" stopIfTrue="1">
      <formula>INDIRECT(ADDRESS(ROW(),8))="Noted"</formula>
    </cfRule>
    <cfRule type="expression" dxfId="92" priority="72" stopIfTrue="1">
      <formula>INDIRECT(ADDRESS(ROW(),8))="Agreed"</formula>
    </cfRule>
  </conditionalFormatting>
  <conditionalFormatting sqref="F12">
    <cfRule type="expression" dxfId="91" priority="61" stopIfTrue="1">
      <formula>INDIRECT(ADDRESS(ROW(),8))="Withdrawn"</formula>
    </cfRule>
    <cfRule type="expression" dxfId="90" priority="62" stopIfTrue="1">
      <formula>INDIRECT(ADDRESS(ROW(),8))="Postponed"</formula>
    </cfRule>
    <cfRule type="expression" dxfId="89" priority="63" stopIfTrue="1">
      <formula>INDIRECT(ADDRESS(ROW(),8))="Noted"</formula>
    </cfRule>
    <cfRule type="expression" dxfId="88" priority="64" stopIfTrue="1">
      <formula>INDIRECT(ADDRESS(ROW(),8))="Agreed"</formula>
    </cfRule>
  </conditionalFormatting>
  <conditionalFormatting sqref="F3">
    <cfRule type="expression" dxfId="87" priority="57" stopIfTrue="1">
      <formula>INDIRECT(ADDRESS(ROW(),8))="Withdrawn"</formula>
    </cfRule>
    <cfRule type="expression" dxfId="86" priority="58" stopIfTrue="1">
      <formula>INDIRECT(ADDRESS(ROW(),8))="Postponed"</formula>
    </cfRule>
    <cfRule type="expression" dxfId="85" priority="59" stopIfTrue="1">
      <formula>INDIRECT(ADDRESS(ROW(),8))="Noted"</formula>
    </cfRule>
    <cfRule type="expression" dxfId="84" priority="60" stopIfTrue="1">
      <formula>INDIRECT(ADDRESS(ROW(),8))="Agreed"</formula>
    </cfRule>
  </conditionalFormatting>
  <conditionalFormatting sqref="K7">
    <cfRule type="expression" dxfId="83" priority="53" stopIfTrue="1">
      <formula>INDIRECT(ADDRESS(ROW(),8))="Withdrawn"</formula>
    </cfRule>
    <cfRule type="expression" dxfId="82" priority="54" stopIfTrue="1">
      <formula>INDIRECT(ADDRESS(ROW(),8))="Postponed"</formula>
    </cfRule>
    <cfRule type="expression" dxfId="81" priority="55" stopIfTrue="1">
      <formula>INDIRECT(ADDRESS(ROW(),8))="Noted"</formula>
    </cfRule>
    <cfRule type="expression" dxfId="80" priority="56" stopIfTrue="1">
      <formula>INDIRECT(ADDRESS(ROW(),8))="Agreed"</formula>
    </cfRule>
  </conditionalFormatting>
  <conditionalFormatting sqref="C7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B7">
    <cfRule type="expression" dxfId="75" priority="45" stopIfTrue="1">
      <formula>INDIRECT(ADDRESS(ROW(),8))="Withdrawn"</formula>
    </cfRule>
    <cfRule type="expression" dxfId="74" priority="46" stopIfTrue="1">
      <formula>INDIRECT(ADDRESS(ROW(),8))="Postponed"</formula>
    </cfRule>
    <cfRule type="expression" dxfId="73" priority="47" stopIfTrue="1">
      <formula>INDIRECT(ADDRESS(ROW(),8))="Noted"</formula>
    </cfRule>
    <cfRule type="expression" dxfId="72" priority="48" stopIfTrue="1">
      <formula>INDIRECT(ADDRESS(ROW(),8))="Agreed"</formula>
    </cfRule>
  </conditionalFormatting>
  <conditionalFormatting sqref="A4 A6:A7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C5:L5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B5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A5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D9:J9 L9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K9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C9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B9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7 H9:H6547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114300</xdr:colOff>
                <xdr:row>8</xdr:row>
                <xdr:rowOff>30480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1333500</xdr:colOff>
                <xdr:row>7</xdr:row>
                <xdr:rowOff>45720</xdr:rowOff>
              </from>
              <to>
                <xdr:col>13</xdr:col>
                <xdr:colOff>662940</xdr:colOff>
                <xdr:row>8</xdr:row>
                <xdr:rowOff>45720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B46" sqref="B46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709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710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711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717</v>
      </c>
      <c r="B7" s="8" t="s">
        <v>717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708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3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F4:F27">
    <cfRule type="expression" dxfId="51" priority="1" stopIfTrue="1">
      <formula>INDIRECT(ADDRESS(ROW(),8))="Withdrawn"</formula>
    </cfRule>
    <cfRule type="expression" dxfId="50" priority="2" stopIfTrue="1">
      <formula>INDIRECT(ADDRESS(ROW(),8))="Postponed"</formula>
    </cfRule>
    <cfRule type="expression" dxfId="49" priority="3" stopIfTrue="1">
      <formula>INDIRECT(ADDRESS(ROW(),8))="Noted"</formula>
    </cfRule>
    <cfRule type="expression" dxfId="4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2017-03-29T11:30:37Z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