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8748" windowHeight="8832" activeTab="0"/>
  </bookViews>
  <sheets>
    <sheet name="Showcase" sheetId="1" r:id="rId1"/>
  </sheets>
  <externalReferences>
    <externalReference r:id="rId4"/>
    <externalReference r:id="rId5"/>
  </externalReferences>
  <definedNames>
    <definedName name="Legende_end" localSheetId="0">'[1]Beschreibung _ Feiertage'!$C$44</definedName>
    <definedName name="Legende_start" localSheetId="0">'[1]Beschreibung _ Feiertage'!$C$37</definedName>
    <definedName name="Mitarbeiter">'[2]Werte'!$A$4:$A$17</definedName>
    <definedName name="_xlnm.Print_Area" localSheetId="0">'Showcase'!$B$1:$U$12</definedName>
  </definedNames>
  <calcPr fullCalcOnLoad="1"/>
</workbook>
</file>

<file path=xl/comments1.xml><?xml version="1.0" encoding="utf-8"?>
<comments xmlns="http://schemas.openxmlformats.org/spreadsheetml/2006/main">
  <authors>
    <author>Richard Brennan2</author>
  </authors>
  <commentList>
    <comment ref="M26" authorId="0">
      <text>
        <r>
          <rPr>
            <b/>
            <sz val="9"/>
            <rFont val="Tahoma"/>
            <family val="2"/>
          </rPr>
          <t>WPM 12.2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<sst xmlns="http://schemas.openxmlformats.org/spreadsheetml/2006/main" count="395" uniqueCount="266">
  <si>
    <t>August</t>
  </si>
  <si>
    <t>September</t>
  </si>
  <si>
    <t>July</t>
  </si>
  <si>
    <t>Actions</t>
  </si>
  <si>
    <t>Calender Week</t>
  </si>
  <si>
    <t>October</t>
  </si>
  <si>
    <t>startdate  of week</t>
  </si>
  <si>
    <t>November</t>
  </si>
  <si>
    <t>December</t>
  </si>
  <si>
    <t>No.</t>
  </si>
  <si>
    <t>detail suggestion for the agenda by email discussion</t>
  </si>
  <si>
    <t>action plan available for further updates</t>
  </si>
  <si>
    <t>open participant registration</t>
  </si>
  <si>
    <t>send invitations</t>
  </si>
  <si>
    <t>close participant registration</t>
  </si>
  <si>
    <t>tbd</t>
  </si>
  <si>
    <t xml:space="preserve">generate invitation list </t>
  </si>
  <si>
    <t>MARCOM</t>
  </si>
  <si>
    <t xml:space="preserve">oneM2M secretariat </t>
  </si>
  <si>
    <t>WPM (MARCOM involved)</t>
  </si>
  <si>
    <t>oneM2M Showcase</t>
  </si>
  <si>
    <t>Launch new website</t>
  </si>
  <si>
    <t>Publicise event</t>
  </si>
  <si>
    <t>Publish White Paper</t>
  </si>
  <si>
    <t>Work on White Paper</t>
  </si>
  <si>
    <t>oneM2M Video preparation</t>
  </si>
  <si>
    <t>Brochure final version available</t>
  </si>
  <si>
    <t>Catalogue for Demos - collect information</t>
  </si>
  <si>
    <t>A1</t>
  </si>
  <si>
    <t>A</t>
  </si>
  <si>
    <t>A2</t>
  </si>
  <si>
    <t>A3</t>
  </si>
  <si>
    <t>A17</t>
  </si>
  <si>
    <t>A18</t>
  </si>
  <si>
    <t>A19</t>
  </si>
  <si>
    <t>B</t>
  </si>
  <si>
    <t>Showcase Presentations</t>
  </si>
  <si>
    <t>Showcase Demonstrations</t>
  </si>
  <si>
    <t>C</t>
  </si>
  <si>
    <t>D</t>
  </si>
  <si>
    <t>E</t>
  </si>
  <si>
    <t>Event Coordination</t>
  </si>
  <si>
    <t>final decision on agenda and speakers (Session 1 Business Focus)</t>
  </si>
  <si>
    <t>final decision on agenda and speakers (Session 2 Technical Focus)</t>
  </si>
  <si>
    <t>agenda and speakers for demo presentations (Session 3, 4)</t>
  </si>
  <si>
    <t>WPM &amp; MARCOM</t>
  </si>
  <si>
    <t>Programme Committee</t>
  </si>
  <si>
    <t>deadline for draft presentations (Session 1 and 2)</t>
  </si>
  <si>
    <t>deadline for final presentations (Session 1 and 2)</t>
  </si>
  <si>
    <t>deadline for final demo presentations (Session 3 and 4)</t>
  </si>
  <si>
    <t>Other</t>
  </si>
  <si>
    <t>Salesware / Collateral</t>
  </si>
  <si>
    <t>Print Single Sheet (rev2)</t>
  </si>
  <si>
    <t>Print Single Sheet (rev2.1)</t>
  </si>
  <si>
    <t>Identify/Engage Graphic Designer</t>
  </si>
  <si>
    <t>Owner</t>
  </si>
  <si>
    <t>Media Communications</t>
  </si>
  <si>
    <t>F</t>
  </si>
  <si>
    <t>Coordinated Communications</t>
  </si>
  <si>
    <t>Identify &amp; Engage White Paper Author</t>
  </si>
  <si>
    <t>Identify &amp; Engage Webinar Presenters</t>
  </si>
  <si>
    <t>Develop Webinar Series Plans and Schedule</t>
  </si>
  <si>
    <t>Business Outreach Webinar #C Upload &amp; Availability</t>
  </si>
  <si>
    <t>Business Outreach Webinar #C Preperation</t>
  </si>
  <si>
    <t>Business Outreach Webinar #C Announcement</t>
  </si>
  <si>
    <t>oneM2M Overview Webinar Series Announcement &amp; Registration</t>
  </si>
  <si>
    <t>TP (MARCOM Involved)</t>
  </si>
  <si>
    <t>B4</t>
  </si>
  <si>
    <t>B5a</t>
  </si>
  <si>
    <t>B5b</t>
  </si>
  <si>
    <t>B6</t>
  </si>
  <si>
    <t>B7</t>
  </si>
  <si>
    <t>B15</t>
  </si>
  <si>
    <t>B16</t>
  </si>
  <si>
    <t>C8</t>
  </si>
  <si>
    <t>C9</t>
  </si>
  <si>
    <t>C14</t>
  </si>
  <si>
    <t>C21</t>
  </si>
  <si>
    <t>C22</t>
  </si>
  <si>
    <t>C23</t>
  </si>
  <si>
    <t>C24</t>
  </si>
  <si>
    <t>D39</t>
  </si>
  <si>
    <t>D40</t>
  </si>
  <si>
    <t>D41</t>
  </si>
  <si>
    <t>D42</t>
  </si>
  <si>
    <t>D43</t>
  </si>
  <si>
    <t>D44</t>
  </si>
  <si>
    <t>E10</t>
  </si>
  <si>
    <t>E11</t>
  </si>
  <si>
    <t>E12</t>
  </si>
  <si>
    <t>E13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</si>
  <si>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</si>
  <si>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</si>
  <si>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</si>
  <si>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</si>
  <si>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</si>
  <si>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</si>
  <si>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</si>
  <si>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</si>
  <si>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</si>
  <si>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</si>
  <si>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</si>
  <si>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Z</t>
  </si>
  <si>
    <t>Z20</t>
  </si>
  <si>
    <t>Z36</t>
  </si>
  <si>
    <t>Z37</t>
  </si>
  <si>
    <t>Z38</t>
  </si>
  <si>
    <t>Banners - Graphic Design</t>
  </si>
  <si>
    <t>Banners - Production</t>
  </si>
  <si>
    <t>(TIA?)</t>
  </si>
  <si>
    <t>Banners - Deliver to Event site</t>
  </si>
  <si>
    <t>D45</t>
  </si>
  <si>
    <t>D46</t>
  </si>
  <si>
    <t>Catalog - Deliver to Event site</t>
  </si>
  <si>
    <t>Brochure - Deliver to Event site</t>
  </si>
  <si>
    <t>Single Sheet rev 2.1 - Deliver to Event site</t>
  </si>
  <si>
    <t>Plan and schedule Video content</t>
  </si>
  <si>
    <t>oneM2M Video filming / post-production</t>
  </si>
  <si>
    <t>Program Committee</t>
  </si>
  <si>
    <t>Program Committee+MARCOM</t>
  </si>
  <si>
    <t>Banners - decide theme/message</t>
  </si>
  <si>
    <t>Catalogue for Demos - send to designer</t>
  </si>
  <si>
    <t>Catalogue for Demos - send to printer</t>
  </si>
  <si>
    <t>Catalog - Print</t>
  </si>
  <si>
    <t>Brochure - Print</t>
  </si>
  <si>
    <t>tbc</t>
  </si>
  <si>
    <t>Tender calling for demos</t>
  </si>
  <si>
    <t>Deadline for receiving commitments &amp; draft demo description</t>
  </si>
  <si>
    <t>ETSI M2M Workshop</t>
  </si>
  <si>
    <t>Demo run through</t>
  </si>
  <si>
    <t>Demo Companies</t>
  </si>
  <si>
    <t>Demo Companies+MARCOM</t>
  </si>
  <si>
    <t>Demo Companies+ETSI CTI</t>
  </si>
  <si>
    <t>ETSI</t>
  </si>
  <si>
    <t>oneM2M + ETSI</t>
  </si>
  <si>
    <t>Define White Paper Scope and Messaging</t>
  </si>
  <si>
    <t>MARCOM + Author</t>
  </si>
  <si>
    <t>Author</t>
  </si>
  <si>
    <t>Designer+MARCOM</t>
  </si>
  <si>
    <t>Distribute Single Sheet (rev2) for Regional use</t>
  </si>
  <si>
    <t>Distribute Single Sheet (rev2.1) for Regional use</t>
  </si>
  <si>
    <t>Demo hardware available on-site at ETSI (as applicable)</t>
  </si>
  <si>
    <t>Demo Display available on-site at ETSI</t>
  </si>
  <si>
    <t>MARCOM (with ETSI)</t>
  </si>
  <si>
    <t>Press Briefings - as scheduled</t>
  </si>
  <si>
    <t>Analyst Briefings - as scheduled</t>
  </si>
  <si>
    <t>Press Release #3 - Final Agenda, Speakers, Demos</t>
  </si>
  <si>
    <t>Press Release #2 - Planned Agenda, Speakers, Demos</t>
  </si>
  <si>
    <t>Press Release #1 - Event announcment</t>
  </si>
  <si>
    <t>Catalogue for Demos - final version available for review</t>
  </si>
  <si>
    <t>Press Release #3 - Draft &amp; Approve</t>
  </si>
  <si>
    <t>3  -  7</t>
  </si>
  <si>
    <t>Press Release #2 - Draft &amp; Approve</t>
  </si>
  <si>
    <t>29 - 3</t>
  </si>
  <si>
    <t>Press Release #1 - Draft &amp; Approve</t>
  </si>
  <si>
    <t>(tbd)</t>
  </si>
  <si>
    <t>Business Outreach Webinar #C Session(s) &amp; Recording</t>
  </si>
  <si>
    <t>4?</t>
  </si>
  <si>
    <t>26?</t>
  </si>
  <si>
    <t>23?</t>
  </si>
  <si>
    <t>create / update event ETSI Web page</t>
  </si>
  <si>
    <t>create / update event oneM2M Web page</t>
  </si>
  <si>
    <t>???</t>
  </si>
  <si>
    <t>Event Brochure - Print (Locally?)</t>
  </si>
  <si>
    <t>Event Brochure - Preparation</t>
  </si>
  <si>
    <t>Event Brochure - Distribute (PDF / PUB)</t>
  </si>
  <si>
    <t>ETSI Program Committee</t>
  </si>
  <si>
    <t>ETSI (WPM involved)</t>
  </si>
  <si>
    <t>Detailed Communication Plan (e.g. interviews)</t>
  </si>
  <si>
    <t>MARCOM (with TP)</t>
  </si>
  <si>
    <t>[[ TP Press Release - Release 1 Announcement ]]</t>
  </si>
  <si>
    <t>a / r</t>
  </si>
  <si>
    <t>Decision on PR Firm</t>
  </si>
  <si>
    <t>MARCOM (with SC/FC)</t>
  </si>
  <si>
    <t>Decision on Web Advertizing (e.g. AdWords)</t>
  </si>
  <si>
    <t>Wire Service?</t>
  </si>
  <si>
    <t>Brochure Content Authoring</t>
  </si>
  <si>
    <t>Update Brochure Content</t>
  </si>
  <si>
    <t>Update Single Sheet graphics(rev2)</t>
  </si>
  <si>
    <t>Update Brochure Content (rev2.1)</t>
  </si>
  <si>
    <t>Update Single Sheet design (rev2.1)</t>
  </si>
  <si>
    <t>Writer+MARCOM</t>
  </si>
  <si>
    <t>Select Webinar Service  (e.g. BrightTalk?)</t>
  </si>
  <si>
    <t>MARCOM+Printer</t>
  </si>
  <si>
    <t>Catalogue for Demos - Cover Design</t>
  </si>
  <si>
    <t>Catalogue for Demos - Content Integration</t>
  </si>
  <si>
    <t>Basic oneM2M Graphics update</t>
  </si>
  <si>
    <t>Paid Article Placement</t>
  </si>
  <si>
    <t>Brochure design</t>
  </si>
  <si>
    <t>Identify/Engage Writer</t>
  </si>
  <si>
    <t>10 - 14</t>
  </si>
  <si>
    <t>10~11</t>
  </si>
  <si>
    <t>8~9</t>
  </si>
  <si>
    <t>Demo &amp; Display tear-down (Iris G2/G3)</t>
  </si>
  <si>
    <t>Demo Display set-up (Iris G2/G3)</t>
  </si>
  <si>
    <t>Showcase Live Webinar (tbd)</t>
  </si>
  <si>
    <t xml:space="preserve"> Live Webinar Post Production (tbd)</t>
  </si>
  <si>
    <t>oneM2M Video on-line launch</t>
  </si>
  <si>
    <t>8©</t>
  </si>
  <si>
    <t>28&gt;</t>
  </si>
  <si>
    <t>&gt;</t>
  </si>
  <si>
    <t xml:space="preserve">05© </t>
  </si>
  <si>
    <t xml:space="preserve">07© </t>
  </si>
  <si>
    <t>05</t>
  </si>
  <si>
    <t xml:space="preserve">  Communicate Tender result to list</t>
  </si>
  <si>
    <t>WPM</t>
  </si>
  <si>
    <t>29</t>
  </si>
  <si>
    <r>
      <rPr>
        <i/>
        <sz val="8"/>
        <rFont val="Arial"/>
        <family val="2"/>
      </rPr>
      <t>1 &gt;</t>
    </r>
    <r>
      <rPr>
        <sz val="8"/>
        <rFont val="Arial"/>
        <family val="2"/>
      </rPr>
      <t xml:space="preserve"> </t>
    </r>
    <r>
      <rPr>
        <sz val="8"/>
        <color indexed="60"/>
        <rFont val="Arial"/>
        <family val="2"/>
      </rPr>
      <t>05</t>
    </r>
  </si>
  <si>
    <t>02</t>
  </si>
  <si>
    <t>26</t>
  </si>
  <si>
    <t>10</t>
  </si>
  <si>
    <t>24</t>
  </si>
  <si>
    <t>15</t>
  </si>
  <si>
    <t>17</t>
  </si>
  <si>
    <t>TP13</t>
  </si>
  <si>
    <t>TP14</t>
  </si>
  <si>
    <t>January</t>
  </si>
  <si>
    <t>TP15</t>
  </si>
  <si>
    <t>M2M-e</t>
  </si>
  <si>
    <t>Coordinated Events</t>
  </si>
  <si>
    <t>PR</t>
  </si>
  <si>
    <t>Speaker Nominations (for Web publication)</t>
  </si>
  <si>
    <t>Speaker Confirmations (for External PR)</t>
  </si>
  <si>
    <t>Webinar #1 Announcement</t>
  </si>
  <si>
    <t>Webinar #1 (Preparation</t>
  </si>
  <si>
    <t>Webinar #1 Session &amp; Recording</t>
  </si>
  <si>
    <t>Webinar #1 Upload &amp; Availability</t>
  </si>
  <si>
    <t>Webinar #2 Announcement</t>
  </si>
  <si>
    <t>Webinar #2 Preparation</t>
  </si>
  <si>
    <t>Webinar #2 Session &amp; Recording</t>
  </si>
  <si>
    <t>Webinar #2 Upload &amp; Availability</t>
  </si>
  <si>
    <t>MARCOM (with TP/WPM)</t>
  </si>
  <si>
    <t>Deadline for receiving description (one-line) of demo</t>
  </si>
  <si>
    <t>Deadline for receiving FINAL description of demo</t>
  </si>
  <si>
    <t>MARCOM + Proactive PR</t>
  </si>
  <si>
    <t>R01</t>
  </si>
  <si>
    <t>R03</t>
  </si>
  <si>
    <t>outline Communication Plan (This document)</t>
  </si>
  <si>
    <t xml:space="preserve">27 © </t>
  </si>
  <si>
    <t>??</t>
  </si>
  <si>
    <t>R04</t>
  </si>
  <si>
    <t>Joint WPM/Marcom</t>
  </si>
  <si>
    <t>10?</t>
  </si>
  <si>
    <t>12??</t>
  </si>
  <si>
    <t>Session 1 and 2 Dry Run (at TP14)</t>
  </si>
  <si>
    <t>Webinar #1 Business Focus - Announcement</t>
  </si>
  <si>
    <t>Webinar #1 Business Focus - Preperation</t>
  </si>
  <si>
    <t>Webinar #1 Business Focus - Session &amp; Recording</t>
  </si>
  <si>
    <t>Webinar #1 Business Focus - Upload &amp; Availability</t>
  </si>
  <si>
    <t>Webinar #2 (Arch + topics tbc) Preparation</t>
  </si>
  <si>
    <t>Webinar #2 (Arch + topics tbc) Announcement</t>
  </si>
  <si>
    <t>Webinar #2 (Arch + topics tbc) Session &amp; Recording</t>
  </si>
  <si>
    <t>Webinar #2 (Arch + topics tbc) Upload &amp; Availability</t>
  </si>
  <si>
    <t>Webinar #3 (Sec + topics tbc) Preparation</t>
  </si>
  <si>
    <t>Webinar #3 (Sec + topics tbc) Announcement</t>
  </si>
  <si>
    <t>Webinar #3 (Sec + topics tbc) Session &amp; Recording</t>
  </si>
  <si>
    <t>Webinar #3 (Sec + topics tbc) Upload &amp; Availability</t>
  </si>
  <si>
    <t>Webinar #4 (MAS + topics tbc) Preparation</t>
  </si>
  <si>
    <t>Webinar #4 (MAS + topics tbc) Announcement</t>
  </si>
  <si>
    <t>Webinar #4 (MAS + topics tbc) Session &amp; Recording</t>
  </si>
  <si>
    <t>Webinar #4 (MAS + topics tbc) Upload &amp; Availability</t>
  </si>
  <si>
    <t>Webinar #5 (a/r topics tbc) Preparation</t>
  </si>
  <si>
    <t>Webinar #5 (a/r topics tbc) Announcement</t>
  </si>
  <si>
    <t>Webinar #5 (a/r topics tbc) Session &amp; Recording</t>
  </si>
  <si>
    <t>Webinar #5 (a/r topics tbc) Upload &amp; Availability</t>
  </si>
  <si>
    <t>Deadline for receiving demo presentation (PPT)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</si>
</sst>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9]dddd\,\ mmmm\ d\,\ yyyy"/>
    <numFmt numFmtId="181" formatCode="[$-409]h:mm:ss\ AM/PM"/>
    <numFmt numFmtId="182" formatCode="[$-F800]dddd\,\ mmmm\ dd\,\ yyyy"/>
  </numFmts>
  <fonts count="77">
    <font>
      <sz val="11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9"/>
      <name val="Arial"/>
      <family val="2"/>
    </font>
    <font>
      <b/>
      <sz val="6"/>
      <color indexed="9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6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4"/>
      <color indexed="60"/>
      <name val="Arial"/>
      <family val="2"/>
    </font>
    <font>
      <sz val="11"/>
      <color indexed="56"/>
      <name val="Arial"/>
      <family val="2"/>
    </font>
    <font>
      <i/>
      <strike/>
      <sz val="11"/>
      <color indexed="23"/>
      <name val="Arial"/>
      <family val="2"/>
    </font>
    <font>
      <i/>
      <strike/>
      <sz val="7"/>
      <color indexed="23"/>
      <name val="Arial"/>
      <family val="2"/>
    </font>
    <font>
      <i/>
      <sz val="7"/>
      <color indexed="23"/>
      <name val="Arial"/>
      <family val="2"/>
    </font>
    <font>
      <sz val="7"/>
      <color indexed="10"/>
      <name val="Arial"/>
      <family val="2"/>
    </font>
    <font>
      <b/>
      <sz val="8"/>
      <color indexed="12"/>
      <name val="Arial"/>
      <family val="2"/>
    </font>
    <font>
      <b/>
      <sz val="7"/>
      <color indexed="60"/>
      <name val="Arial"/>
      <family val="2"/>
    </font>
    <font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4"/>
      <color rgb="FFC00000"/>
      <name val="Arial"/>
      <family val="2"/>
    </font>
    <font>
      <sz val="11"/>
      <color theme="3"/>
      <name val="Arial"/>
      <family val="2"/>
    </font>
    <font>
      <i/>
      <strike/>
      <sz val="11"/>
      <color theme="1" tint="0.49998000264167786"/>
      <name val="Arial"/>
      <family val="2"/>
    </font>
    <font>
      <i/>
      <strike/>
      <sz val="7"/>
      <color theme="1" tint="0.49998000264167786"/>
      <name val="Arial"/>
      <family val="2"/>
    </font>
    <font>
      <i/>
      <sz val="7"/>
      <color theme="1" tint="0.49998000264167786"/>
      <name val="Arial"/>
      <family val="2"/>
    </font>
    <font>
      <sz val="7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C00000"/>
      <name val="Arial"/>
      <family val="2"/>
    </font>
    <font>
      <b/>
      <sz val="7"/>
      <color rgb="FFC00000"/>
      <name val="Arial"/>
      <family val="2"/>
    </font>
    <font>
      <sz val="11"/>
      <color theme="1" tint="0.49998000264167786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>
        <color indexed="63"/>
      </left>
      <right style="thin">
        <color indexed="8"/>
      </right>
      <top style="thick"/>
      <bottom style="thin"/>
    </border>
    <border>
      <left style="thin">
        <color indexed="8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n">
        <color indexed="8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>
        <color indexed="63"/>
      </right>
      <top style="thick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8" fillId="37" borderId="14" xfId="0" applyFont="1" applyFill="1" applyBorder="1" applyAlignment="1" applyProtection="1">
      <alignment horizontal="left" wrapText="1"/>
      <protection/>
    </xf>
    <xf numFmtId="0" fontId="7" fillId="37" borderId="14" xfId="0" applyFont="1" applyFill="1" applyBorder="1" applyAlignment="1" applyProtection="1">
      <alignment vertical="top" wrapText="1"/>
      <protection/>
    </xf>
    <xf numFmtId="0" fontId="3" fillId="33" borderId="15" xfId="0" applyFont="1" applyFill="1" applyBorder="1" applyAlignment="1" applyProtection="1">
      <alignment horizontal="left" vertical="top"/>
      <protection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0" xfId="0" applyFont="1" applyAlignment="1">
      <alignment vertical="top"/>
    </xf>
    <xf numFmtId="0" fontId="66" fillId="0" borderId="0" xfId="0" applyFont="1" applyAlignment="1">
      <alignment vertical="top"/>
    </xf>
    <xf numFmtId="0" fontId="0" fillId="0" borderId="0" xfId="0" applyFont="1" applyAlignment="1" quotePrefix="1">
      <alignment vertical="top"/>
    </xf>
    <xf numFmtId="0" fontId="67" fillId="0" borderId="0" xfId="0" applyFont="1" applyAlignment="1">
      <alignment horizontal="center" vertical="top"/>
    </xf>
    <xf numFmtId="0" fontId="0" fillId="0" borderId="0" xfId="0" applyFont="1" applyAlignment="1" quotePrefix="1">
      <alignment horizontal="center" vertical="top"/>
    </xf>
    <xf numFmtId="0" fontId="68" fillId="0" borderId="0" xfId="0" applyFont="1" applyAlignment="1">
      <alignment vertical="top"/>
    </xf>
    <xf numFmtId="0" fontId="1" fillId="37" borderId="16" xfId="0" applyFont="1" applyFill="1" applyBorder="1" applyAlignment="1" applyProtection="1">
      <alignment horizontal="center"/>
      <protection/>
    </xf>
    <xf numFmtId="0" fontId="68" fillId="0" borderId="0" xfId="0" applyFont="1" applyAlignment="1" quotePrefix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38" borderId="0" xfId="0" applyFont="1" applyFill="1" applyAlignment="1">
      <alignment/>
    </xf>
    <xf numFmtId="0" fontId="4" fillId="39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4" fillId="7" borderId="0" xfId="0" applyFont="1" applyFill="1" applyAlignment="1">
      <alignment/>
    </xf>
    <xf numFmtId="0" fontId="4" fillId="13" borderId="0" xfId="0" applyFont="1" applyFill="1" applyAlignment="1">
      <alignment/>
    </xf>
    <xf numFmtId="0" fontId="4" fillId="13" borderId="0" xfId="0" applyFont="1" applyFill="1" applyAlignment="1">
      <alignment horizontal="left"/>
    </xf>
    <xf numFmtId="0" fontId="4" fillId="10" borderId="0" xfId="0" applyFont="1" applyFill="1" applyAlignment="1">
      <alignment/>
    </xf>
    <xf numFmtId="0" fontId="4" fillId="5" borderId="0" xfId="0" applyFont="1" applyFill="1" applyAlignment="1">
      <alignment horizontal="left"/>
    </xf>
    <xf numFmtId="0" fontId="4" fillId="5" borderId="0" xfId="0" applyFont="1" applyFill="1" applyAlignment="1">
      <alignment/>
    </xf>
    <xf numFmtId="0" fontId="4" fillId="5" borderId="0" xfId="0" applyFont="1" applyFill="1" applyAlignment="1" quotePrefix="1">
      <alignment/>
    </xf>
    <xf numFmtId="0" fontId="4" fillId="5" borderId="0" xfId="0" applyFont="1" applyFill="1" applyAlignment="1" quotePrefix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38" borderId="0" xfId="0" applyFont="1" applyFill="1" applyAlignment="1">
      <alignment/>
    </xf>
    <xf numFmtId="0" fontId="10" fillId="0" borderId="0" xfId="0" applyFont="1" applyAlignment="1">
      <alignment/>
    </xf>
    <xf numFmtId="0" fontId="4" fillId="7" borderId="0" xfId="0" applyFont="1" applyFill="1" applyAlignment="1">
      <alignment horizontal="left"/>
    </xf>
    <xf numFmtId="0" fontId="4" fillId="7" borderId="0" xfId="0" applyFont="1" applyFill="1" applyAlignment="1">
      <alignment horizontal="center"/>
    </xf>
    <xf numFmtId="0" fontId="0" fillId="39" borderId="0" xfId="0" applyFill="1" applyAlignment="1">
      <alignment/>
    </xf>
    <xf numFmtId="0" fontId="9" fillId="2" borderId="0" xfId="0" applyFont="1" applyFill="1" applyAlignment="1">
      <alignment/>
    </xf>
    <xf numFmtId="0" fontId="0" fillId="16" borderId="0" xfId="0" applyFont="1" applyFill="1" applyAlignment="1">
      <alignment vertical="top"/>
    </xf>
    <xf numFmtId="0" fontId="2" fillId="16" borderId="0" xfId="0" applyFont="1" applyFill="1" applyAlignment="1">
      <alignment/>
    </xf>
    <xf numFmtId="0" fontId="4" fillId="40" borderId="0" xfId="0" applyFont="1" applyFill="1" applyAlignment="1">
      <alignment/>
    </xf>
    <xf numFmtId="0" fontId="0" fillId="0" borderId="0" xfId="0" applyFont="1" applyAlignment="1">
      <alignment/>
    </xf>
    <xf numFmtId="0" fontId="69" fillId="0" borderId="0" xfId="0" applyFont="1" applyAlignment="1">
      <alignment vertical="top"/>
    </xf>
    <xf numFmtId="0" fontId="70" fillId="0" borderId="0" xfId="0" applyFont="1" applyAlignment="1">
      <alignment/>
    </xf>
    <xf numFmtId="0" fontId="69" fillId="0" borderId="0" xfId="0" applyFont="1" applyAlignment="1" quotePrefix="1">
      <alignment horizontal="center" vertical="top"/>
    </xf>
    <xf numFmtId="0" fontId="71" fillId="0" borderId="0" xfId="0" applyFont="1" applyAlignment="1">
      <alignment/>
    </xf>
    <xf numFmtId="0" fontId="69" fillId="0" borderId="0" xfId="0" applyFont="1" applyAlignment="1" quotePrefix="1">
      <alignment vertical="top"/>
    </xf>
    <xf numFmtId="0" fontId="0" fillId="0" borderId="0" xfId="0" applyFill="1" applyAlignment="1">
      <alignment horizontal="center" vertical="top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68" fillId="3" borderId="0" xfId="0" applyFont="1" applyFill="1" applyAlignment="1">
      <alignment vertical="top"/>
    </xf>
    <xf numFmtId="0" fontId="2" fillId="3" borderId="0" xfId="0" applyFont="1" applyFill="1" applyAlignment="1">
      <alignment/>
    </xf>
    <xf numFmtId="0" fontId="72" fillId="3" borderId="0" xfId="0" applyFont="1" applyFill="1" applyAlignment="1">
      <alignment/>
    </xf>
    <xf numFmtId="0" fontId="4" fillId="13" borderId="0" xfId="0" applyFont="1" applyFill="1" applyAlignment="1" quotePrefix="1">
      <alignment horizontal="center"/>
    </xf>
    <xf numFmtId="0" fontId="4" fillId="39" borderId="0" xfId="0" applyFont="1" applyFill="1" applyAlignment="1">
      <alignment horizontal="center"/>
    </xf>
    <xf numFmtId="182" fontId="5" fillId="36" borderId="0" xfId="0" applyNumberFormat="1" applyFont="1" applyFill="1" applyAlignment="1">
      <alignment horizontal="left" vertical="top"/>
    </xf>
    <xf numFmtId="0" fontId="4" fillId="38" borderId="0" xfId="0" applyFont="1" applyFill="1" applyAlignment="1">
      <alignment horizontal="left"/>
    </xf>
    <xf numFmtId="0" fontId="68" fillId="41" borderId="0" xfId="0" applyFont="1" applyFill="1" applyAlignment="1">
      <alignment vertical="top"/>
    </xf>
    <xf numFmtId="0" fontId="73" fillId="38" borderId="0" xfId="0" applyFont="1" applyFill="1" applyAlignment="1">
      <alignment horizontal="right"/>
    </xf>
    <xf numFmtId="0" fontId="73" fillId="13" borderId="0" xfId="0" applyFont="1" applyFill="1" applyAlignment="1">
      <alignment horizontal="right"/>
    </xf>
    <xf numFmtId="0" fontId="73" fillId="13" borderId="0" xfId="0" applyFont="1" applyFill="1" applyAlignment="1">
      <alignment horizontal="left"/>
    </xf>
    <xf numFmtId="0" fontId="4" fillId="0" borderId="0" xfId="0" applyFont="1" applyAlignment="1" quotePrefix="1">
      <alignment/>
    </xf>
    <xf numFmtId="0" fontId="12" fillId="13" borderId="0" xfId="0" applyFont="1" applyFill="1" applyAlignment="1">
      <alignment horizontal="left"/>
    </xf>
    <xf numFmtId="0" fontId="12" fillId="38" borderId="0" xfId="0" applyFont="1" applyFill="1" applyAlignment="1" quotePrefix="1">
      <alignment horizontal="left"/>
    </xf>
    <xf numFmtId="0" fontId="4" fillId="32" borderId="0" xfId="0" applyFont="1" applyFill="1" applyAlignment="1" quotePrefix="1">
      <alignment/>
    </xf>
    <xf numFmtId="0" fontId="4" fillId="32" borderId="0" xfId="0" applyFont="1" applyFill="1" applyAlignment="1" quotePrefix="1">
      <alignment horizontal="center"/>
    </xf>
    <xf numFmtId="0" fontId="73" fillId="32" borderId="0" xfId="0" applyFont="1" applyFill="1" applyAlignment="1" quotePrefix="1">
      <alignment/>
    </xf>
    <xf numFmtId="0" fontId="4" fillId="32" borderId="0" xfId="0" applyFont="1" applyFill="1" applyAlignment="1" quotePrefix="1">
      <alignment horizontal="right"/>
    </xf>
    <xf numFmtId="0" fontId="4" fillId="32" borderId="0" xfId="0" applyFont="1" applyFill="1" applyAlignment="1" quotePrefix="1">
      <alignment horizontal="left"/>
    </xf>
    <xf numFmtId="0" fontId="74" fillId="32" borderId="0" xfId="0" applyFont="1" applyFill="1" applyAlignment="1" quotePrefix="1">
      <alignment horizontal="right"/>
    </xf>
    <xf numFmtId="0" fontId="12" fillId="39" borderId="0" xfId="0" applyFont="1" applyFill="1" applyAlignment="1">
      <alignment horizontal="left"/>
    </xf>
    <xf numFmtId="0" fontId="0" fillId="42" borderId="0" xfId="0" applyFill="1" applyAlignment="1">
      <alignment/>
    </xf>
    <xf numFmtId="0" fontId="4" fillId="42" borderId="0" xfId="0" applyFont="1" applyFill="1" applyAlignment="1">
      <alignment/>
    </xf>
    <xf numFmtId="0" fontId="4" fillId="42" borderId="0" xfId="0" applyFont="1" applyFill="1" applyAlignment="1" quotePrefix="1">
      <alignment horizontal="right"/>
    </xf>
    <xf numFmtId="0" fontId="4" fillId="42" borderId="0" xfId="0" applyFont="1" applyFill="1" applyAlignment="1" quotePrefix="1">
      <alignment horizontal="center"/>
    </xf>
    <xf numFmtId="0" fontId="68" fillId="40" borderId="0" xfId="0" applyFont="1" applyFill="1" applyAlignment="1">
      <alignment vertical="top"/>
    </xf>
    <xf numFmtId="0" fontId="4" fillId="40" borderId="0" xfId="0" applyFont="1" applyFill="1" applyAlignment="1">
      <alignment horizontal="left"/>
    </xf>
    <xf numFmtId="0" fontId="0" fillId="40" borderId="0" xfId="0" applyFill="1" applyAlignment="1">
      <alignment/>
    </xf>
    <xf numFmtId="0" fontId="4" fillId="0" borderId="0" xfId="0" applyFont="1" applyAlignment="1">
      <alignment horizontal="center"/>
    </xf>
    <xf numFmtId="0" fontId="4" fillId="42" borderId="0" xfId="0" applyFont="1" applyFill="1" applyAlignment="1" quotePrefix="1">
      <alignment horizontal="center" vertical="center"/>
    </xf>
    <xf numFmtId="0" fontId="2" fillId="0" borderId="17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4" fillId="38" borderId="0" xfId="0" applyFont="1" applyFill="1" applyAlignment="1" quotePrefix="1">
      <alignment horizontal="right"/>
    </xf>
    <xf numFmtId="0" fontId="75" fillId="0" borderId="11" xfId="0" applyFont="1" applyFill="1" applyBorder="1" applyAlignment="1" applyProtection="1">
      <alignment horizontal="right" vertical="center"/>
      <protection locked="0"/>
    </xf>
    <xf numFmtId="0" fontId="2" fillId="4" borderId="19" xfId="0" applyFont="1" applyFill="1" applyBorder="1" applyAlignment="1" applyProtection="1">
      <alignment horizontal="center"/>
      <protection/>
    </xf>
    <xf numFmtId="0" fontId="2" fillId="4" borderId="12" xfId="0" applyFont="1" applyFill="1" applyBorder="1" applyAlignment="1" applyProtection="1">
      <alignment horizontal="center"/>
      <protection/>
    </xf>
    <xf numFmtId="0" fontId="2" fillId="4" borderId="20" xfId="0" applyFont="1" applyFill="1" applyBorder="1" applyAlignment="1" applyProtection="1">
      <alignment horizontal="center"/>
      <protection/>
    </xf>
    <xf numFmtId="0" fontId="16" fillId="43" borderId="21" xfId="0" applyFont="1" applyFill="1" applyBorder="1" applyAlignment="1" applyProtection="1">
      <alignment horizontal="left" wrapText="1"/>
      <protection/>
    </xf>
    <xf numFmtId="0" fontId="16" fillId="43" borderId="22" xfId="0" applyFont="1" applyFill="1" applyBorder="1" applyAlignment="1" applyProtection="1">
      <alignment horizontal="left" wrapText="1"/>
      <protection/>
    </xf>
    <xf numFmtId="0" fontId="16" fillId="43" borderId="23" xfId="0" applyFont="1" applyFill="1" applyBorder="1" applyAlignment="1" applyProtection="1">
      <alignment horizontal="left" wrapText="1"/>
      <protection/>
    </xf>
    <xf numFmtId="0" fontId="4" fillId="4" borderId="0" xfId="0" applyFont="1" applyFill="1" applyAlignment="1">
      <alignment horizontal="center"/>
    </xf>
    <xf numFmtId="0" fontId="17" fillId="5" borderId="0" xfId="0" applyFont="1" applyFill="1" applyAlignment="1">
      <alignment horizontal="center" vertical="center"/>
    </xf>
    <xf numFmtId="0" fontId="2" fillId="0" borderId="24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4" fillId="0" borderId="0" xfId="0" applyFont="1" applyBorder="1" applyAlignment="1">
      <alignment/>
    </xf>
    <xf numFmtId="0" fontId="4" fillId="8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4" fillId="38" borderId="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13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37" borderId="25" xfId="0" applyFont="1" applyFill="1" applyBorder="1" applyAlignment="1" applyProtection="1">
      <alignment horizontal="left" wrapText="1"/>
      <protection/>
    </xf>
    <xf numFmtId="0" fontId="0" fillId="0" borderId="26" xfId="0" applyBorder="1" applyAlignment="1">
      <alignment/>
    </xf>
    <xf numFmtId="0" fontId="4" fillId="0" borderId="26" xfId="0" applyFont="1" applyBorder="1" applyAlignment="1">
      <alignment/>
    </xf>
    <xf numFmtId="0" fontId="4" fillId="8" borderId="26" xfId="0" applyFont="1" applyFill="1" applyBorder="1" applyAlignment="1">
      <alignment horizontal="left"/>
    </xf>
    <xf numFmtId="0" fontId="4" fillId="8" borderId="26" xfId="0" applyFont="1" applyFill="1" applyBorder="1" applyAlignment="1">
      <alignment/>
    </xf>
    <xf numFmtId="0" fontId="4" fillId="8" borderId="26" xfId="0" applyFont="1" applyFill="1" applyBorder="1" applyAlignment="1">
      <alignment horizontal="right"/>
    </xf>
    <xf numFmtId="0" fontId="12" fillId="0" borderId="26" xfId="0" applyFont="1" applyBorder="1" applyAlignment="1">
      <alignment/>
    </xf>
    <xf numFmtId="0" fontId="4" fillId="0" borderId="26" xfId="0" applyFont="1" applyFill="1" applyBorder="1" applyAlignment="1">
      <alignment/>
    </xf>
    <xf numFmtId="0" fontId="4" fillId="13" borderId="26" xfId="0" applyFont="1" applyFill="1" applyBorder="1" applyAlignment="1">
      <alignment horizontal="center"/>
    </xf>
    <xf numFmtId="0" fontId="4" fillId="13" borderId="26" xfId="0" applyFont="1" applyFill="1" applyBorder="1" applyAlignment="1">
      <alignment horizontal="right"/>
    </xf>
    <xf numFmtId="0" fontId="0" fillId="0" borderId="27" xfId="0" applyBorder="1" applyAlignment="1">
      <alignment/>
    </xf>
    <xf numFmtId="0" fontId="2" fillId="39" borderId="13" xfId="0" applyFont="1" applyFill="1" applyBorder="1" applyAlignment="1" applyProtection="1">
      <alignment horizontal="center"/>
      <protection/>
    </xf>
    <xf numFmtId="0" fontId="16" fillId="44" borderId="14" xfId="0" applyFont="1" applyFill="1" applyBorder="1" applyAlignment="1" applyProtection="1">
      <alignment horizontal="left" wrapText="1"/>
      <protection/>
    </xf>
    <xf numFmtId="0" fontId="8" fillId="45" borderId="14" xfId="0" applyFont="1" applyFill="1" applyBorder="1" applyAlignment="1" applyProtection="1">
      <alignment horizontal="left" wrapText="1"/>
      <protection/>
    </xf>
    <xf numFmtId="0" fontId="2" fillId="7" borderId="28" xfId="0" applyFont="1" applyFill="1" applyBorder="1" applyAlignment="1" applyProtection="1">
      <alignment horizontal="center"/>
      <protection/>
    </xf>
    <xf numFmtId="0" fontId="2" fillId="7" borderId="12" xfId="0" applyFont="1" applyFill="1" applyBorder="1" applyAlignment="1" applyProtection="1">
      <alignment horizontal="center"/>
      <protection/>
    </xf>
    <xf numFmtId="0" fontId="18" fillId="5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 applyProtection="1">
      <alignment/>
      <protection locked="0"/>
    </xf>
    <xf numFmtId="0" fontId="75" fillId="46" borderId="29" xfId="0" applyFont="1" applyFill="1" applyBorder="1" applyAlignment="1" applyProtection="1">
      <alignment horizontal="center"/>
      <protection locked="0"/>
    </xf>
    <xf numFmtId="0" fontId="2" fillId="33" borderId="31" xfId="0" applyFont="1" applyFill="1" applyBorder="1" applyAlignment="1" applyProtection="1">
      <alignment horizontal="center"/>
      <protection/>
    </xf>
    <xf numFmtId="0" fontId="2" fillId="33" borderId="32" xfId="0" applyFont="1" applyFill="1" applyBorder="1" applyAlignment="1" applyProtection="1">
      <alignment horizontal="center"/>
      <protection/>
    </xf>
    <xf numFmtId="0" fontId="4" fillId="38" borderId="29" xfId="0" applyFont="1" applyFill="1" applyBorder="1" applyAlignment="1">
      <alignment/>
    </xf>
    <xf numFmtId="0" fontId="4" fillId="42" borderId="29" xfId="0" applyFont="1" applyFill="1" applyBorder="1" applyAlignment="1" quotePrefix="1">
      <alignment horizontal="right"/>
    </xf>
    <xf numFmtId="0" fontId="76" fillId="40" borderId="0" xfId="0" applyFont="1" applyFill="1" applyAlignment="1">
      <alignment vertical="top"/>
    </xf>
    <xf numFmtId="0" fontId="4" fillId="3" borderId="0" xfId="0" applyFont="1" applyFill="1" applyAlignment="1">
      <alignment/>
    </xf>
    <xf numFmtId="0" fontId="4" fillId="3" borderId="29" xfId="0" applyFont="1" applyFill="1" applyBorder="1" applyAlignment="1">
      <alignment/>
    </xf>
    <xf numFmtId="0" fontId="4" fillId="3" borderId="29" xfId="0" applyFont="1" applyFill="1" applyBorder="1" applyAlignment="1" quotePrefix="1">
      <alignment/>
    </xf>
    <xf numFmtId="0" fontId="4" fillId="3" borderId="0" xfId="0" applyFont="1" applyFill="1" applyAlignment="1" quotePrefix="1">
      <alignment/>
    </xf>
    <xf numFmtId="0" fontId="4" fillId="3" borderId="0" xfId="0" applyFont="1" applyFill="1" applyAlignment="1">
      <alignment horizontal="left"/>
    </xf>
    <xf numFmtId="0" fontId="4" fillId="3" borderId="0" xfId="0" applyFont="1" applyFill="1" applyBorder="1" applyAlignment="1">
      <alignment/>
    </xf>
    <xf numFmtId="0" fontId="4" fillId="42" borderId="0" xfId="0" applyFont="1" applyFill="1" applyAlignment="1">
      <alignment horizontal="left"/>
    </xf>
    <xf numFmtId="0" fontId="4" fillId="0" borderId="33" xfId="0" applyFont="1" applyBorder="1" applyAlignment="1">
      <alignment/>
    </xf>
    <xf numFmtId="0" fontId="19" fillId="0" borderId="0" xfId="0" applyFont="1" applyAlignment="1">
      <alignment vertical="top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5" fillId="8" borderId="29" xfId="0" applyFont="1" applyFill="1" applyBorder="1" applyAlignment="1">
      <alignment horizontal="center"/>
    </xf>
    <xf numFmtId="0" fontId="4" fillId="40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73" fillId="47" borderId="0" xfId="0" applyFont="1" applyFill="1" applyAlignment="1" quotePrefix="1">
      <alignment horizontal="right"/>
    </xf>
    <xf numFmtId="0" fontId="74" fillId="39" borderId="0" xfId="0" applyFont="1" applyFill="1" applyAlignment="1" quotePrefix="1">
      <alignment horizontal="right"/>
    </xf>
    <xf numFmtId="0" fontId="73" fillId="3" borderId="0" xfId="0" applyFont="1" applyFill="1" applyAlignment="1" quotePrefix="1">
      <alignment horizontal="center"/>
    </xf>
    <xf numFmtId="0" fontId="73" fillId="42" borderId="0" xfId="0" applyFont="1" applyFill="1" applyAlignment="1" quotePrefix="1">
      <alignment horizontal="center"/>
    </xf>
    <xf numFmtId="0" fontId="4" fillId="3" borderId="32" xfId="0" applyFont="1" applyFill="1" applyBorder="1" applyAlignment="1">
      <alignment/>
    </xf>
    <xf numFmtId="0" fontId="4" fillId="3" borderId="27" xfId="0" applyFont="1" applyFill="1" applyBorder="1" applyAlignment="1">
      <alignment horizontal="center"/>
    </xf>
    <xf numFmtId="0" fontId="3" fillId="44" borderId="21" xfId="0" applyFont="1" applyFill="1" applyBorder="1" applyAlignment="1" applyProtection="1">
      <alignment horizontal="center"/>
      <protection/>
    </xf>
    <xf numFmtId="0" fontId="3" fillId="44" borderId="22" xfId="0" applyFont="1" applyFill="1" applyBorder="1" applyAlignment="1" applyProtection="1">
      <alignment horizontal="center"/>
      <protection/>
    </xf>
    <xf numFmtId="0" fontId="3" fillId="44" borderId="23" xfId="0" applyFont="1" applyFill="1" applyBorder="1" applyAlignment="1" applyProtection="1">
      <alignment horizontal="center"/>
      <protection/>
    </xf>
    <xf numFmtId="0" fontId="0" fillId="48" borderId="21" xfId="0" applyFont="1" applyFill="1" applyBorder="1" applyAlignment="1">
      <alignment horizontal="center"/>
    </xf>
    <xf numFmtId="0" fontId="0" fillId="48" borderId="22" xfId="0" applyFont="1" applyFill="1" applyBorder="1" applyAlignment="1">
      <alignment horizontal="center"/>
    </xf>
    <xf numFmtId="0" fontId="0" fillId="48" borderId="23" xfId="0" applyFont="1" applyFill="1" applyBorder="1" applyAlignment="1">
      <alignment horizontal="center"/>
    </xf>
    <xf numFmtId="0" fontId="1" fillId="37" borderId="21" xfId="0" applyFont="1" applyFill="1" applyBorder="1" applyAlignment="1" applyProtection="1">
      <alignment horizontal="center"/>
      <protection/>
    </xf>
    <xf numFmtId="0" fontId="1" fillId="37" borderId="22" xfId="0" applyFont="1" applyFill="1" applyBorder="1" applyAlignment="1" applyProtection="1">
      <alignment horizontal="center"/>
      <protection/>
    </xf>
    <xf numFmtId="0" fontId="1" fillId="37" borderId="23" xfId="0" applyFont="1" applyFill="1" applyBorder="1" applyAlignment="1" applyProtection="1">
      <alignment horizontal="center"/>
      <protection/>
    </xf>
    <xf numFmtId="0" fontId="3" fillId="44" borderId="16" xfId="0" applyFont="1" applyFill="1" applyBorder="1" applyAlignment="1" applyProtection="1">
      <alignment horizontal="center"/>
      <protection/>
    </xf>
    <xf numFmtId="0" fontId="17" fillId="42" borderId="29" xfId="0" applyFont="1" applyFill="1" applyBorder="1" applyAlignment="1">
      <alignment horizontal="left"/>
    </xf>
    <xf numFmtId="0" fontId="18" fillId="40" borderId="0" xfId="0" applyFont="1" applyFill="1" applyBorder="1" applyAlignment="1" quotePrefix="1">
      <alignment horizontal="center" vertical="center"/>
    </xf>
    <xf numFmtId="0" fontId="17" fillId="42" borderId="29" xfId="0" applyFont="1" applyFill="1" applyBorder="1" applyAlignment="1">
      <alignment horizontal="center"/>
    </xf>
    <xf numFmtId="0" fontId="17" fillId="13" borderId="29" xfId="0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17" fillId="42" borderId="29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tna0201_bln\z_org_ri\plans\research&amp;innovation_urlaub_2009-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ew\ctna0217_bln\ctna0007_bln\z_org_sw02\sw_management\plans\urlaub_sw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schreibung _ Feiertage"/>
      <sheetName val="2009 Januar-Juni"/>
      <sheetName val="2009 Juli-Dezember"/>
      <sheetName val="2010 Januar-Juni"/>
      <sheetName val="2010 Juli-Dezember"/>
      <sheetName val="2011 Januar-Juni"/>
      <sheetName val="2011 Juli-Dezember"/>
    </sheetNames>
    <sheetDataSet>
      <sheetData sheetId="0">
        <row r="37">
          <cell r="C37" t="str">
            <v>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rte"/>
      <sheetName val="2005-2006"/>
      <sheetName val="tabelle"/>
    </sheetNames>
    <sheetDataSet>
      <sheetData sheetId="0">
        <row r="4">
          <cell r="A4" t="str">
            <v>Dehm</v>
          </cell>
        </row>
        <row r="5">
          <cell r="A5" t="str">
            <v>Gösche</v>
          </cell>
        </row>
        <row r="6">
          <cell r="A6" t="str">
            <v>Lange</v>
          </cell>
        </row>
        <row r="7">
          <cell r="A7" t="str">
            <v>Goßlar</v>
          </cell>
        </row>
        <row r="8">
          <cell r="A8" t="str">
            <v>Stoll</v>
          </cell>
        </row>
        <row r="9">
          <cell r="A9" t="str">
            <v>Stollfuß</v>
          </cell>
        </row>
        <row r="10">
          <cell r="A10" t="str">
            <v>Kubald</v>
          </cell>
        </row>
        <row r="11">
          <cell r="A11" t="str">
            <v>Komischke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1"/>
  <sheetViews>
    <sheetView tabSelected="1" zoomScale="90" zoomScaleNormal="90" zoomScalePageLayoutView="0" workbookViewId="0" topLeftCell="A1">
      <pane xSplit="2" ySplit="8" topLeftCell="O9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118" sqref="U118"/>
    </sheetView>
  </sheetViews>
  <sheetFormatPr defaultColWidth="11.00390625" defaultRowHeight="14.25" outlineLevelRow="1"/>
  <cols>
    <col min="1" max="1" width="4.125" style="10" bestFit="1" customWidth="1"/>
    <col min="2" max="2" width="57.25390625" style="10" bestFit="1" customWidth="1"/>
    <col min="3" max="3" width="18.75390625" style="0" bestFit="1" customWidth="1"/>
    <col min="4" max="4" width="17.25390625" style="0" hidden="1" customWidth="1"/>
    <col min="5" max="27" width="4.625" style="0" customWidth="1"/>
    <col min="28" max="29" width="4.75390625" style="0" customWidth="1"/>
    <col min="30" max="30" width="5.25390625" style="0" customWidth="1"/>
    <col min="31" max="31" width="5.00390625" style="0" customWidth="1"/>
    <col min="32" max="33" width="5.25390625" style="0" customWidth="1"/>
    <col min="34" max="34" width="5.875" style="0" customWidth="1"/>
  </cols>
  <sheetData>
    <row r="1" spans="2:34" ht="15.75" thickBot="1">
      <c r="B1" s="65">
        <f ca="1">TODAY()</f>
        <v>41906</v>
      </c>
      <c r="C1" s="20" t="s">
        <v>55</v>
      </c>
      <c r="D1" s="20" t="s">
        <v>55</v>
      </c>
      <c r="E1" s="161" t="s">
        <v>2</v>
      </c>
      <c r="F1" s="162"/>
      <c r="G1" s="162"/>
      <c r="H1" s="163"/>
      <c r="I1" s="170" t="s">
        <v>0</v>
      </c>
      <c r="J1" s="170"/>
      <c r="K1" s="170"/>
      <c r="L1" s="170"/>
      <c r="M1" s="167" t="s">
        <v>1</v>
      </c>
      <c r="N1" s="168"/>
      <c r="O1" s="168"/>
      <c r="P1" s="168"/>
      <c r="Q1" s="169"/>
      <c r="R1" s="167" t="s">
        <v>5</v>
      </c>
      <c r="S1" s="168"/>
      <c r="T1" s="168"/>
      <c r="U1" s="169"/>
      <c r="V1" s="167" t="s">
        <v>7</v>
      </c>
      <c r="W1" s="168"/>
      <c r="X1" s="168"/>
      <c r="Y1" s="169"/>
      <c r="Z1" s="167" t="s">
        <v>8</v>
      </c>
      <c r="AA1" s="168"/>
      <c r="AB1" s="168"/>
      <c r="AC1" s="168"/>
      <c r="AD1" s="169"/>
      <c r="AE1" s="164" t="s">
        <v>216</v>
      </c>
      <c r="AF1" s="165"/>
      <c r="AG1" s="165"/>
      <c r="AH1" s="166"/>
    </row>
    <row r="2" spans="2:34" ht="24" customHeight="1" thickBot="1">
      <c r="B2" s="8" t="s">
        <v>6</v>
      </c>
      <c r="C2" s="7"/>
      <c r="D2" s="7"/>
      <c r="E2" s="127">
        <v>7</v>
      </c>
      <c r="F2" s="127">
        <v>14</v>
      </c>
      <c r="G2" s="127">
        <v>21</v>
      </c>
      <c r="H2" s="127">
        <v>28</v>
      </c>
      <c r="I2" s="127">
        <v>4</v>
      </c>
      <c r="J2" s="127">
        <v>11</v>
      </c>
      <c r="K2" s="127">
        <v>18</v>
      </c>
      <c r="L2" s="127">
        <v>25</v>
      </c>
      <c r="M2" s="127">
        <v>1</v>
      </c>
      <c r="N2" s="127">
        <v>8</v>
      </c>
      <c r="O2" s="127">
        <v>15</v>
      </c>
      <c r="P2" s="7">
        <v>22</v>
      </c>
      <c r="Q2" s="7">
        <v>29</v>
      </c>
      <c r="R2" s="7">
        <v>6</v>
      </c>
      <c r="S2" s="7">
        <v>13</v>
      </c>
      <c r="T2" s="7">
        <v>20</v>
      </c>
      <c r="U2" s="7">
        <v>27</v>
      </c>
      <c r="V2" s="7">
        <v>3</v>
      </c>
      <c r="W2" s="7">
        <v>10</v>
      </c>
      <c r="X2" s="7">
        <v>17</v>
      </c>
      <c r="Y2" s="7">
        <v>24</v>
      </c>
      <c r="Z2" s="7">
        <v>1</v>
      </c>
      <c r="AA2" s="115">
        <f>Z2+7</f>
        <v>8</v>
      </c>
      <c r="AB2" s="128">
        <f aca="true" t="shared" si="0" ref="AB2:AH2">AA2+7</f>
        <v>15</v>
      </c>
      <c r="AC2" s="128">
        <f t="shared" si="0"/>
        <v>22</v>
      </c>
      <c r="AD2" s="128">
        <f t="shared" si="0"/>
        <v>29</v>
      </c>
      <c r="AE2" s="98">
        <v>5</v>
      </c>
      <c r="AF2" s="99">
        <f t="shared" si="0"/>
        <v>12</v>
      </c>
      <c r="AG2" s="99">
        <f t="shared" si="0"/>
        <v>19</v>
      </c>
      <c r="AH2" s="100">
        <f t="shared" si="0"/>
        <v>26</v>
      </c>
    </row>
    <row r="3" spans="1:34" ht="15" thickBot="1">
      <c r="A3" s="12" t="s">
        <v>9</v>
      </c>
      <c r="B3" s="9" t="s">
        <v>4</v>
      </c>
      <c r="C3" s="6"/>
      <c r="D3" s="6"/>
      <c r="E3" s="126">
        <v>28</v>
      </c>
      <c r="F3" s="126">
        <v>29</v>
      </c>
      <c r="G3" s="126">
        <v>30</v>
      </c>
      <c r="H3" s="126">
        <v>31</v>
      </c>
      <c r="I3" s="126">
        <v>32</v>
      </c>
      <c r="J3" s="126">
        <v>33</v>
      </c>
      <c r="K3" s="126">
        <v>34</v>
      </c>
      <c r="L3" s="126">
        <v>35</v>
      </c>
      <c r="M3" s="126">
        <v>36</v>
      </c>
      <c r="N3" s="126">
        <v>36</v>
      </c>
      <c r="O3" s="126">
        <v>38</v>
      </c>
      <c r="P3" s="6">
        <v>39</v>
      </c>
      <c r="Q3" s="6">
        <v>40</v>
      </c>
      <c r="R3" s="6">
        <v>41</v>
      </c>
      <c r="S3" s="6">
        <v>4142</v>
      </c>
      <c r="T3" s="6">
        <v>43</v>
      </c>
      <c r="U3" s="1">
        <v>44</v>
      </c>
      <c r="V3" s="5">
        <v>45</v>
      </c>
      <c r="W3" s="134">
        <v>46</v>
      </c>
      <c r="X3" s="5">
        <v>47</v>
      </c>
      <c r="Y3" s="5">
        <v>48</v>
      </c>
      <c r="Z3" s="5">
        <v>49</v>
      </c>
      <c r="AA3" s="135">
        <v>50</v>
      </c>
      <c r="AB3" s="129">
        <v>51</v>
      </c>
      <c r="AC3" s="130">
        <v>52</v>
      </c>
      <c r="AD3" s="96">
        <v>1</v>
      </c>
      <c r="AE3" s="97">
        <v>2</v>
      </c>
      <c r="AF3" s="97">
        <v>3</v>
      </c>
      <c r="AG3" s="95">
        <v>4</v>
      </c>
      <c r="AH3" s="97">
        <v>5</v>
      </c>
    </row>
    <row r="4" spans="2:34" ht="15.75" thickBot="1" thickTop="1">
      <c r="B4" s="94" t="s">
        <v>219</v>
      </c>
      <c r="C4" s="2"/>
      <c r="D4" s="2"/>
      <c r="E4" s="90"/>
      <c r="F4" s="90"/>
      <c r="G4" s="90"/>
      <c r="H4" s="90"/>
      <c r="I4" s="90"/>
      <c r="J4" s="90"/>
      <c r="K4" s="90"/>
      <c r="L4" s="90"/>
      <c r="M4" s="90"/>
      <c r="N4" s="90"/>
      <c r="O4" s="91"/>
      <c r="P4" s="133" t="s">
        <v>214</v>
      </c>
      <c r="Q4" s="132"/>
      <c r="R4" s="90"/>
      <c r="S4" s="90"/>
      <c r="T4" s="90"/>
      <c r="U4" s="90"/>
      <c r="V4" s="132"/>
      <c r="W4" s="133" t="s">
        <v>215</v>
      </c>
      <c r="X4" s="92"/>
      <c r="Y4" s="92"/>
      <c r="Z4" s="103"/>
      <c r="AA4" s="133" t="s">
        <v>40</v>
      </c>
      <c r="AG4" s="133" t="s">
        <v>217</v>
      </c>
      <c r="AH4" s="102" t="s">
        <v>218</v>
      </c>
    </row>
    <row r="5" spans="5:27" ht="13.5" hidden="1" outlineLevel="1">
      <c r="E5" s="87"/>
      <c r="F5" s="87"/>
      <c r="G5" s="87"/>
      <c r="H5" s="87"/>
      <c r="I5" s="87"/>
      <c r="J5" s="87"/>
      <c r="K5" s="87"/>
      <c r="L5" s="87"/>
      <c r="M5" s="87"/>
      <c r="N5" s="87"/>
      <c r="V5" s="4"/>
      <c r="Z5" s="104"/>
      <c r="AA5" s="116"/>
    </row>
    <row r="6" spans="5:27" ht="13.5" hidden="1" outlineLevel="1">
      <c r="E6" s="87"/>
      <c r="F6" s="87"/>
      <c r="G6" s="87"/>
      <c r="H6" s="87"/>
      <c r="I6" s="87"/>
      <c r="J6" s="87"/>
      <c r="K6" s="87"/>
      <c r="L6" s="87"/>
      <c r="M6" s="87"/>
      <c r="N6" s="87"/>
      <c r="O6" s="3"/>
      <c r="P6" s="3"/>
      <c r="Q6" s="3"/>
      <c r="V6" s="3"/>
      <c r="W6" s="3"/>
      <c r="X6" s="3"/>
      <c r="Y6" s="3"/>
      <c r="Z6" s="105"/>
      <c r="AA6" s="116"/>
    </row>
    <row r="7" spans="3:27" ht="14.25" collapsed="1">
      <c r="C7" s="13"/>
      <c r="D7" s="13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106"/>
      <c r="AA7" s="117"/>
    </row>
    <row r="8" spans="2:27" ht="15">
      <c r="B8" s="11" t="s">
        <v>3</v>
      </c>
      <c r="C8" s="13"/>
      <c r="D8" s="1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106"/>
      <c r="AA8" s="117"/>
    </row>
    <row r="9" spans="1:27" ht="18">
      <c r="A9" s="17" t="s">
        <v>29</v>
      </c>
      <c r="B9" s="17" t="s">
        <v>37</v>
      </c>
      <c r="C9" s="13"/>
      <c r="D9" s="13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106"/>
      <c r="AA9" s="117"/>
    </row>
    <row r="10" spans="1:27" ht="14.25">
      <c r="A10" s="18" t="s">
        <v>28</v>
      </c>
      <c r="B10" s="14" t="s">
        <v>126</v>
      </c>
      <c r="C10" s="13" t="s">
        <v>18</v>
      </c>
      <c r="D10" s="13"/>
      <c r="E10" s="68" t="s">
        <v>198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106"/>
      <c r="AA10" s="117"/>
    </row>
    <row r="11" spans="1:27" ht="29.25" thickBot="1">
      <c r="A11" s="18" t="s">
        <v>30</v>
      </c>
      <c r="B11" s="24" t="s">
        <v>127</v>
      </c>
      <c r="C11" s="13" t="s">
        <v>18</v>
      </c>
      <c r="D11" s="13"/>
      <c r="E11" s="25"/>
      <c r="F11" s="26"/>
      <c r="G11" s="26"/>
      <c r="H11" s="26"/>
      <c r="I11" s="68" t="s">
        <v>198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106"/>
      <c r="AA11" s="117"/>
    </row>
    <row r="12" spans="1:27" ht="15" thickBot="1">
      <c r="A12" s="18" t="s">
        <v>31</v>
      </c>
      <c r="B12" s="14" t="s">
        <v>232</v>
      </c>
      <c r="C12" s="13" t="s">
        <v>18</v>
      </c>
      <c r="D12" s="13"/>
      <c r="E12" s="25"/>
      <c r="F12" s="25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136">
        <v>30</v>
      </c>
      <c r="R12" s="25"/>
      <c r="S12" s="25"/>
      <c r="T12" s="25"/>
      <c r="U12" s="25"/>
      <c r="V12" s="25"/>
      <c r="W12" s="25"/>
      <c r="X12" s="25"/>
      <c r="Y12" s="25"/>
      <c r="Z12" s="106"/>
      <c r="AA12" s="117"/>
    </row>
    <row r="13" spans="1:27" ht="15" thickBot="1">
      <c r="A13" s="18"/>
      <c r="B13" s="14" t="s">
        <v>233</v>
      </c>
      <c r="C13" s="13" t="s">
        <v>18</v>
      </c>
      <c r="D13" s="13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139"/>
      <c r="S13" s="139"/>
      <c r="T13" s="139"/>
      <c r="U13" s="140">
        <v>31</v>
      </c>
      <c r="V13" s="25"/>
      <c r="W13" s="25"/>
      <c r="X13" s="25"/>
      <c r="Y13" s="25"/>
      <c r="Z13" s="106"/>
      <c r="AA13" s="117"/>
    </row>
    <row r="14" spans="1:27" ht="15" thickBot="1">
      <c r="A14" s="18"/>
      <c r="B14" s="14" t="s">
        <v>265</v>
      </c>
      <c r="C14" s="13" t="s">
        <v>18</v>
      </c>
      <c r="D14" s="13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175">
        <v>30</v>
      </c>
      <c r="Z14" s="106"/>
      <c r="AA14" s="117"/>
    </row>
    <row r="15" spans="1:27" ht="14.25">
      <c r="A15" s="18" t="s">
        <v>32</v>
      </c>
      <c r="B15" s="14" t="s">
        <v>141</v>
      </c>
      <c r="C15" s="13" t="s">
        <v>132</v>
      </c>
      <c r="D15" s="13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107" t="s">
        <v>15</v>
      </c>
      <c r="AA15" s="117"/>
    </row>
    <row r="16" spans="1:27" ht="14.25">
      <c r="A16" s="18"/>
      <c r="B16" s="19" t="s">
        <v>142</v>
      </c>
      <c r="C16" s="13" t="s">
        <v>131</v>
      </c>
      <c r="D16" s="13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107"/>
      <c r="AA16" s="117"/>
    </row>
    <row r="17" spans="1:27" ht="14.25">
      <c r="A17" s="18" t="s">
        <v>33</v>
      </c>
      <c r="B17" s="14" t="s">
        <v>129</v>
      </c>
      <c r="C17" s="13" t="s">
        <v>132</v>
      </c>
      <c r="D17" s="13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106"/>
      <c r="AA17" s="118">
        <v>8</v>
      </c>
    </row>
    <row r="18" spans="1:27" ht="15" thickBot="1">
      <c r="A18" s="18"/>
      <c r="B18" s="19" t="s">
        <v>194</v>
      </c>
      <c r="C18" s="13" t="s">
        <v>130</v>
      </c>
      <c r="D18" s="13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106"/>
      <c r="AA18" s="119" t="s">
        <v>192</v>
      </c>
    </row>
    <row r="19" spans="1:27" ht="16.5" thickBot="1">
      <c r="A19" s="18" t="s">
        <v>34</v>
      </c>
      <c r="B19" s="147" t="s">
        <v>20</v>
      </c>
      <c r="C19" s="150" t="s">
        <v>134</v>
      </c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9"/>
      <c r="AA19" s="151">
        <v>9</v>
      </c>
    </row>
    <row r="20" spans="1:27" ht="14.25">
      <c r="A20" s="18"/>
      <c r="B20" s="19" t="s">
        <v>128</v>
      </c>
      <c r="C20" s="13" t="s">
        <v>133</v>
      </c>
      <c r="D20" s="13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106"/>
      <c r="AA20" s="120" t="s">
        <v>191</v>
      </c>
    </row>
    <row r="21" spans="1:27" ht="14.25">
      <c r="A21" s="18"/>
      <c r="B21" s="19" t="s">
        <v>193</v>
      </c>
      <c r="C21" s="13" t="s">
        <v>130</v>
      </c>
      <c r="D21" s="13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106"/>
      <c r="AA21" s="119">
        <v>11</v>
      </c>
    </row>
    <row r="22" spans="1:27" ht="14.25">
      <c r="A22" s="18"/>
      <c r="B22" s="14"/>
      <c r="C22" s="13"/>
      <c r="D22" s="13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88"/>
      <c r="R22" s="25"/>
      <c r="S22" s="25"/>
      <c r="T22" s="25"/>
      <c r="U22" s="25"/>
      <c r="V22" s="25"/>
      <c r="W22" s="25"/>
      <c r="X22" s="25"/>
      <c r="Y22" s="25"/>
      <c r="Z22" s="106"/>
      <c r="AA22" s="117"/>
    </row>
    <row r="23" spans="1:27" ht="18">
      <c r="A23" s="17" t="s">
        <v>35</v>
      </c>
      <c r="B23" s="17" t="s">
        <v>36</v>
      </c>
      <c r="C23" s="13"/>
      <c r="D23" s="13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106"/>
      <c r="AA23" s="117"/>
    </row>
    <row r="24" spans="1:27" ht="14.25">
      <c r="A24" s="18" t="s">
        <v>67</v>
      </c>
      <c r="B24" s="12" t="s">
        <v>10</v>
      </c>
      <c r="C24" s="13" t="s">
        <v>45</v>
      </c>
      <c r="D24" s="13"/>
      <c r="E24" s="69" t="s">
        <v>198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106"/>
      <c r="AA24" s="117"/>
    </row>
    <row r="25" spans="1:27" ht="14.25">
      <c r="A25" s="18" t="s">
        <v>68</v>
      </c>
      <c r="B25" s="14" t="s">
        <v>42</v>
      </c>
      <c r="C25" s="13" t="s">
        <v>17</v>
      </c>
      <c r="D25" s="13"/>
      <c r="E25" s="25"/>
      <c r="F25" s="31"/>
      <c r="G25" s="31"/>
      <c r="H25" s="31"/>
      <c r="I25" s="31"/>
      <c r="J25" s="31"/>
      <c r="K25" s="31"/>
      <c r="L25" s="31">
        <v>29</v>
      </c>
      <c r="M25" s="75" t="s">
        <v>208</v>
      </c>
      <c r="N25" s="25"/>
      <c r="O25" s="89" t="s">
        <v>213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106"/>
      <c r="AA25" s="117"/>
    </row>
    <row r="26" spans="1:27" ht="14.25">
      <c r="A26" s="18" t="s">
        <v>69</v>
      </c>
      <c r="B26" s="14" t="s">
        <v>43</v>
      </c>
      <c r="C26" s="13" t="s">
        <v>19</v>
      </c>
      <c r="D26" s="13"/>
      <c r="E26" s="25"/>
      <c r="F26" s="26"/>
      <c r="G26" s="26"/>
      <c r="H26" s="26"/>
      <c r="I26" s="26"/>
      <c r="J26" s="26"/>
      <c r="K26" s="26"/>
      <c r="L26" s="26">
        <v>29</v>
      </c>
      <c r="M26" s="75" t="s">
        <v>208</v>
      </c>
      <c r="N26" s="25"/>
      <c r="O26" s="89" t="s">
        <v>213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106"/>
      <c r="AA26" s="117"/>
    </row>
    <row r="27" spans="1:27" ht="15" thickBot="1">
      <c r="A27" s="18"/>
      <c r="B27" s="14" t="s">
        <v>204</v>
      </c>
      <c r="C27" s="13" t="s">
        <v>205</v>
      </c>
      <c r="D27" s="13"/>
      <c r="E27" s="25"/>
      <c r="F27" s="57"/>
      <c r="G27" s="57"/>
      <c r="H27" s="57"/>
      <c r="I27" s="57"/>
      <c r="J27" s="57"/>
      <c r="K27" s="57"/>
      <c r="L27" s="57"/>
      <c r="M27" s="77" t="s">
        <v>203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106"/>
      <c r="AA27" s="117"/>
    </row>
    <row r="28" spans="1:27" ht="15" thickBot="1">
      <c r="A28" s="18" t="s">
        <v>70</v>
      </c>
      <c r="B28" s="14" t="s">
        <v>44</v>
      </c>
      <c r="C28" s="13" t="s">
        <v>19</v>
      </c>
      <c r="D28" s="13"/>
      <c r="E28" s="2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40">
        <v>26</v>
      </c>
      <c r="Q28" s="25"/>
      <c r="R28" s="25"/>
      <c r="S28" s="25"/>
      <c r="T28" s="25"/>
      <c r="U28" s="25"/>
      <c r="V28" s="25"/>
      <c r="W28" s="25"/>
      <c r="X28" s="25"/>
      <c r="Y28" s="25"/>
      <c r="Z28" s="106"/>
      <c r="AA28" s="117"/>
    </row>
    <row r="29" spans="1:27" ht="15" customHeight="1" thickBot="1">
      <c r="A29" s="18" t="s">
        <v>71</v>
      </c>
      <c r="B29" s="12" t="s">
        <v>11</v>
      </c>
      <c r="C29" s="13" t="s">
        <v>17</v>
      </c>
      <c r="D29" s="13"/>
      <c r="E29" s="70">
        <v>8</v>
      </c>
      <c r="F29" s="31"/>
      <c r="G29" s="31"/>
      <c r="H29" s="72">
        <v>28</v>
      </c>
      <c r="I29" s="76" t="s">
        <v>201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106"/>
      <c r="AA29" s="117"/>
    </row>
    <row r="30" spans="1:27" ht="15" customHeight="1" thickBot="1">
      <c r="A30" s="18"/>
      <c r="B30" s="19" t="s">
        <v>221</v>
      </c>
      <c r="C30" s="13" t="s">
        <v>19</v>
      </c>
      <c r="D30" s="13"/>
      <c r="E30" s="66">
        <v>8</v>
      </c>
      <c r="F30" s="26"/>
      <c r="G30" s="26"/>
      <c r="H30" s="73" t="s">
        <v>199</v>
      </c>
      <c r="I30" s="74" t="s">
        <v>200</v>
      </c>
      <c r="J30" s="74" t="s">
        <v>200</v>
      </c>
      <c r="K30" s="74" t="s">
        <v>200</v>
      </c>
      <c r="L30" s="79" t="s">
        <v>206</v>
      </c>
      <c r="M30" s="81"/>
      <c r="N30" s="81"/>
      <c r="O30" s="82"/>
      <c r="P30" s="137" t="s">
        <v>209</v>
      </c>
      <c r="Q30" s="25"/>
      <c r="R30" s="25"/>
      <c r="S30" s="25"/>
      <c r="T30" s="25"/>
      <c r="U30" s="25"/>
      <c r="V30" s="25"/>
      <c r="W30" s="25"/>
      <c r="X30" s="25"/>
      <c r="Y30" s="25"/>
      <c r="Z30" s="106"/>
      <c r="AA30" s="117"/>
    </row>
    <row r="31" spans="1:27" ht="14.25" thickBot="1">
      <c r="A31" s="18"/>
      <c r="B31" s="19" t="s">
        <v>222</v>
      </c>
      <c r="C31" s="13" t="s">
        <v>19</v>
      </c>
      <c r="D31" s="13"/>
      <c r="E31" s="25"/>
      <c r="F31" s="25"/>
      <c r="G31" s="25"/>
      <c r="H31" s="66">
        <v>28</v>
      </c>
      <c r="I31" s="66"/>
      <c r="J31" s="26"/>
      <c r="K31" s="26"/>
      <c r="L31" s="26"/>
      <c r="M31" s="26"/>
      <c r="N31" s="26">
        <v>3</v>
      </c>
      <c r="O31" s="82"/>
      <c r="P31" s="82"/>
      <c r="Q31" s="81"/>
      <c r="R31" s="137" t="s">
        <v>210</v>
      </c>
      <c r="S31" s="25"/>
      <c r="U31" s="25"/>
      <c r="V31" s="25"/>
      <c r="W31" s="25"/>
      <c r="X31" s="25"/>
      <c r="Y31" s="25"/>
      <c r="Z31" s="106"/>
      <c r="AA31" s="117"/>
    </row>
    <row r="32" spans="1:27" s="41" customFormat="1" ht="15" thickBot="1">
      <c r="A32" s="52" t="s">
        <v>72</v>
      </c>
      <c r="B32" s="50" t="s">
        <v>47</v>
      </c>
      <c r="C32" s="53" t="s">
        <v>46</v>
      </c>
      <c r="D32" s="38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0" t="s">
        <v>15</v>
      </c>
      <c r="U32" s="39"/>
      <c r="V32" s="39"/>
      <c r="W32" s="39"/>
      <c r="X32" s="39"/>
      <c r="Y32" s="39"/>
      <c r="Z32" s="108"/>
      <c r="AA32" s="121"/>
    </row>
    <row r="33" spans="1:27" ht="13.5">
      <c r="A33" s="18" t="s">
        <v>73</v>
      </c>
      <c r="B33" s="14" t="s">
        <v>48</v>
      </c>
      <c r="C33" s="13" t="s">
        <v>46</v>
      </c>
      <c r="D33" s="1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59" t="s">
        <v>242</v>
      </c>
      <c r="X33" s="25"/>
      <c r="Y33" s="48">
        <v>28</v>
      </c>
      <c r="Z33" s="106"/>
      <c r="AA33" s="117"/>
    </row>
    <row r="34" spans="1:27" ht="14.25" thickBot="1">
      <c r="A34" s="18" t="s">
        <v>240</v>
      </c>
      <c r="B34" s="14" t="s">
        <v>244</v>
      </c>
      <c r="C34" s="13" t="s">
        <v>241</v>
      </c>
      <c r="D34" s="13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160" t="s">
        <v>243</v>
      </c>
      <c r="X34" s="25"/>
      <c r="Y34" s="25"/>
      <c r="Z34" s="106"/>
      <c r="AA34" s="117"/>
    </row>
    <row r="35" spans="1:27" ht="13.5">
      <c r="A35" s="18"/>
      <c r="B35" s="19" t="s">
        <v>49</v>
      </c>
      <c r="C35" s="13" t="s">
        <v>46</v>
      </c>
      <c r="D35" s="13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153" t="s">
        <v>239</v>
      </c>
      <c r="Y35" s="26">
        <v>28</v>
      </c>
      <c r="Z35" s="106"/>
      <c r="AA35" s="117"/>
    </row>
    <row r="36" spans="2:27" ht="13.5">
      <c r="B36" s="14"/>
      <c r="C36" s="13"/>
      <c r="D36" s="13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109">
        <v>5</v>
      </c>
      <c r="AA36" s="117"/>
    </row>
    <row r="37" spans="1:27" ht="17.25">
      <c r="A37" s="17" t="s">
        <v>38</v>
      </c>
      <c r="B37" s="17" t="s">
        <v>56</v>
      </c>
      <c r="C37" s="13"/>
      <c r="D37" s="13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106"/>
      <c r="AA37" s="117"/>
    </row>
    <row r="38" spans="1:27" ht="13.5">
      <c r="A38" s="18" t="s">
        <v>74</v>
      </c>
      <c r="B38" s="14" t="s">
        <v>237</v>
      </c>
      <c r="C38" s="13" t="s">
        <v>17</v>
      </c>
      <c r="D38" s="13"/>
      <c r="E38" s="25"/>
      <c r="F38" s="25"/>
      <c r="G38" s="25"/>
      <c r="H38" s="80">
        <v>28</v>
      </c>
      <c r="I38" s="158" t="s">
        <v>235</v>
      </c>
      <c r="J38" s="25"/>
      <c r="K38" s="25"/>
      <c r="L38" s="25"/>
      <c r="M38" s="25"/>
      <c r="N38" s="25"/>
      <c r="O38" s="157" t="s">
        <v>236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106"/>
      <c r="AA38" s="117"/>
    </row>
    <row r="39" spans="1:27" ht="13.5">
      <c r="A39" s="18" t="s">
        <v>75</v>
      </c>
      <c r="B39" s="14" t="s">
        <v>160</v>
      </c>
      <c r="C39" s="13" t="s">
        <v>133</v>
      </c>
      <c r="D39" s="13"/>
      <c r="E39" s="25"/>
      <c r="F39" s="25"/>
      <c r="G39" s="25"/>
      <c r="H39" s="25"/>
      <c r="I39" s="27">
        <v>8</v>
      </c>
      <c r="J39" s="71" t="s">
        <v>200</v>
      </c>
      <c r="K39" s="71" t="s">
        <v>200</v>
      </c>
      <c r="L39" s="71" t="s">
        <v>200</v>
      </c>
      <c r="M39" s="79">
        <v>5</v>
      </c>
      <c r="N39" s="25"/>
      <c r="O39" s="25"/>
      <c r="Q39" s="153">
        <v>30</v>
      </c>
      <c r="R39" s="25"/>
      <c r="S39" s="25"/>
      <c r="T39" s="25"/>
      <c r="U39" s="25"/>
      <c r="V39" s="25"/>
      <c r="W39" s="25"/>
      <c r="X39" s="25"/>
      <c r="Y39" s="25"/>
      <c r="Z39" s="106"/>
      <c r="AA39" s="117"/>
    </row>
    <row r="40" spans="1:27" ht="13.5">
      <c r="A40" s="18"/>
      <c r="B40" s="14" t="s">
        <v>161</v>
      </c>
      <c r="C40" s="13" t="s">
        <v>17</v>
      </c>
      <c r="D40" s="13"/>
      <c r="E40" s="25"/>
      <c r="F40" s="25"/>
      <c r="G40" s="25"/>
      <c r="H40" s="25"/>
      <c r="I40" s="27">
        <v>8</v>
      </c>
      <c r="J40" s="71" t="s">
        <v>200</v>
      </c>
      <c r="K40" s="71" t="s">
        <v>200</v>
      </c>
      <c r="L40" s="71" t="s">
        <v>200</v>
      </c>
      <c r="M40" s="156">
        <v>5</v>
      </c>
      <c r="N40" s="25"/>
      <c r="O40" s="25"/>
      <c r="Q40" s="153">
        <v>30</v>
      </c>
      <c r="R40" s="25"/>
      <c r="S40" s="25"/>
      <c r="T40" s="25"/>
      <c r="U40" s="25"/>
      <c r="V40" s="25"/>
      <c r="W40" s="25"/>
      <c r="X40" s="25"/>
      <c r="Y40" s="25"/>
      <c r="Z40" s="106"/>
      <c r="AA40" s="117"/>
    </row>
    <row r="41" spans="1:27" ht="13.5">
      <c r="A41" s="18" t="s">
        <v>76</v>
      </c>
      <c r="B41" s="14" t="s">
        <v>168</v>
      </c>
      <c r="C41" s="13" t="s">
        <v>17</v>
      </c>
      <c r="D41" s="13"/>
      <c r="E41" s="25"/>
      <c r="F41" s="25"/>
      <c r="G41" s="25"/>
      <c r="H41" s="32">
        <v>28</v>
      </c>
      <c r="I41" s="31"/>
      <c r="J41" s="31">
        <v>15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106"/>
      <c r="AA41" s="117"/>
    </row>
    <row r="42" spans="1:27" ht="13.5">
      <c r="A42" s="18"/>
      <c r="B42" s="46" t="s">
        <v>170</v>
      </c>
      <c r="C42" s="47" t="s">
        <v>169</v>
      </c>
      <c r="D42" s="13"/>
      <c r="E42" s="25"/>
      <c r="F42" s="25"/>
      <c r="G42" s="25"/>
      <c r="H42" s="25"/>
      <c r="I42" s="155" t="s">
        <v>202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106"/>
      <c r="AA42" s="117"/>
    </row>
    <row r="43" spans="1:27" ht="14.25" thickBot="1">
      <c r="A43" s="18"/>
      <c r="B43" s="19" t="s">
        <v>154</v>
      </c>
      <c r="C43" s="13" t="s">
        <v>143</v>
      </c>
      <c r="D43" s="13"/>
      <c r="E43" s="25"/>
      <c r="F43" s="25"/>
      <c r="G43" s="25"/>
      <c r="H43" s="25"/>
      <c r="I43" s="25"/>
      <c r="J43" s="25"/>
      <c r="K43" s="34">
        <v>18</v>
      </c>
      <c r="L43" s="35">
        <v>29</v>
      </c>
      <c r="M43" s="79" t="s">
        <v>203</v>
      </c>
      <c r="N43" s="82"/>
      <c r="O43" s="82"/>
      <c r="P43" s="89" t="s">
        <v>211</v>
      </c>
      <c r="Q43" s="25"/>
      <c r="R43" s="25"/>
      <c r="S43" s="25"/>
      <c r="T43" s="25"/>
      <c r="U43" s="25"/>
      <c r="V43" s="25"/>
      <c r="W43" s="25"/>
      <c r="X43" s="25"/>
      <c r="Y43" s="25"/>
      <c r="Z43" s="106"/>
      <c r="AA43" s="117"/>
    </row>
    <row r="44" spans="1:27" ht="14.25" thickBot="1">
      <c r="A44" s="16" t="s">
        <v>77</v>
      </c>
      <c r="B44" s="15" t="s">
        <v>148</v>
      </c>
      <c r="C44" s="13" t="s">
        <v>143</v>
      </c>
      <c r="D44" s="13"/>
      <c r="E44" s="25"/>
      <c r="F44" s="25"/>
      <c r="G44" s="25"/>
      <c r="H44" s="25"/>
      <c r="I44" s="25"/>
      <c r="J44" s="25"/>
      <c r="K44" s="25"/>
      <c r="L44" s="25"/>
      <c r="M44" s="78" t="s">
        <v>207</v>
      </c>
      <c r="N44" s="25"/>
      <c r="O44" s="25"/>
      <c r="P44" s="172" t="s">
        <v>200</v>
      </c>
      <c r="Q44" s="171">
        <v>29</v>
      </c>
      <c r="R44" s="25"/>
      <c r="S44" s="25"/>
      <c r="T44" s="25"/>
      <c r="U44" s="25"/>
      <c r="V44" s="25"/>
      <c r="W44" s="25"/>
      <c r="X44" s="25"/>
      <c r="Y44" s="25"/>
      <c r="Z44" s="106"/>
      <c r="AA44" s="117"/>
    </row>
    <row r="45" spans="1:27" s="41" customFormat="1" ht="14.25">
      <c r="A45" s="54" t="s">
        <v>78</v>
      </c>
      <c r="B45" s="50" t="s">
        <v>22</v>
      </c>
      <c r="C45" s="51" t="s">
        <v>143</v>
      </c>
      <c r="D45" s="38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108"/>
      <c r="AA45" s="121"/>
    </row>
    <row r="46" spans="1:27" s="49" customFormat="1" ht="13.5">
      <c r="A46" s="16"/>
      <c r="B46" s="19" t="s">
        <v>175</v>
      </c>
      <c r="C46" s="13" t="s">
        <v>17</v>
      </c>
      <c r="D46" s="13"/>
      <c r="E46" s="25"/>
      <c r="F46" s="25"/>
      <c r="G46" s="25"/>
      <c r="H46" s="25"/>
      <c r="I46" s="25"/>
      <c r="J46" s="25"/>
      <c r="K46" s="25"/>
      <c r="L46" s="25"/>
      <c r="M46" s="64" t="s">
        <v>162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106"/>
      <c r="AA46" s="117"/>
    </row>
    <row r="47" spans="2:27" ht="13.5">
      <c r="B47" s="19" t="s">
        <v>144</v>
      </c>
      <c r="C47" s="13" t="s">
        <v>17</v>
      </c>
      <c r="D47" s="13"/>
      <c r="E47" s="25"/>
      <c r="F47" s="25"/>
      <c r="G47" s="25"/>
      <c r="H47" s="25"/>
      <c r="I47" s="25"/>
      <c r="J47" s="25"/>
      <c r="K47" s="25"/>
      <c r="L47" s="25"/>
      <c r="M47" s="64" t="s">
        <v>162</v>
      </c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110"/>
      <c r="AA47" s="117"/>
    </row>
    <row r="48" spans="2:27" ht="13.5">
      <c r="B48" s="19" t="s">
        <v>145</v>
      </c>
      <c r="C48" s="13" t="s">
        <v>17</v>
      </c>
      <c r="D48" s="13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7" t="s">
        <v>162</v>
      </c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110"/>
      <c r="AA48" s="117"/>
    </row>
    <row r="49" spans="2:27" ht="14.25" thickBot="1">
      <c r="B49" s="19" t="s">
        <v>152</v>
      </c>
      <c r="C49" s="13" t="s">
        <v>143</v>
      </c>
      <c r="D49" s="13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36" t="s">
        <v>153</v>
      </c>
      <c r="R49" s="82"/>
      <c r="S49" s="84" t="s">
        <v>212</v>
      </c>
      <c r="T49" s="25"/>
      <c r="U49" s="25"/>
      <c r="V49" s="25"/>
      <c r="W49" s="25"/>
      <c r="X49" s="25"/>
      <c r="Y49" s="25"/>
      <c r="Z49" s="106"/>
      <c r="AA49" s="117"/>
    </row>
    <row r="50" spans="1:27" ht="14.25" thickBot="1">
      <c r="A50" s="16" t="s">
        <v>79</v>
      </c>
      <c r="B50" s="15" t="s">
        <v>147</v>
      </c>
      <c r="C50" s="13" t="s">
        <v>143</v>
      </c>
      <c r="D50" s="13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34">
        <v>6</v>
      </c>
      <c r="S50" s="172" t="s">
        <v>200</v>
      </c>
      <c r="T50" s="173">
        <v>21</v>
      </c>
      <c r="U50" s="25"/>
      <c r="V50" s="25"/>
      <c r="W50" s="25"/>
      <c r="X50" s="25"/>
      <c r="Y50" s="25"/>
      <c r="Z50" s="106"/>
      <c r="AA50" s="117"/>
    </row>
    <row r="51" spans="1:27" ht="14.25" thickBot="1">
      <c r="A51" s="16"/>
      <c r="B51" s="19" t="s">
        <v>150</v>
      </c>
      <c r="C51" s="13" t="s">
        <v>143</v>
      </c>
      <c r="D51" s="13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S51" s="25"/>
      <c r="T51" s="25"/>
      <c r="U51" s="25"/>
      <c r="V51" s="37" t="s">
        <v>151</v>
      </c>
      <c r="W51" s="25"/>
      <c r="X51" s="25"/>
      <c r="Y51" s="25"/>
      <c r="Z51" s="106"/>
      <c r="AA51" s="117"/>
    </row>
    <row r="52" spans="1:27" ht="14.25" thickBot="1">
      <c r="A52" s="16" t="s">
        <v>80</v>
      </c>
      <c r="B52" s="15" t="s">
        <v>146</v>
      </c>
      <c r="C52" s="13" t="s">
        <v>143</v>
      </c>
      <c r="D52" s="13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131">
        <v>13</v>
      </c>
      <c r="X52" s="25"/>
      <c r="Y52" s="25"/>
      <c r="Z52" s="106"/>
      <c r="AA52" s="117"/>
    </row>
    <row r="53" spans="3:27" ht="13.5">
      <c r="C53" s="13"/>
      <c r="D53" s="13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106"/>
      <c r="AA53" s="117"/>
    </row>
    <row r="54" spans="1:27" ht="17.25">
      <c r="A54" s="17" t="s">
        <v>39</v>
      </c>
      <c r="B54" s="17" t="s">
        <v>51</v>
      </c>
      <c r="C54" s="13"/>
      <c r="D54" s="13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106"/>
      <c r="AA54" s="117"/>
    </row>
    <row r="55" spans="1:27" ht="13.5">
      <c r="A55" s="21"/>
      <c r="B55" s="19" t="s">
        <v>54</v>
      </c>
      <c r="C55" s="13" t="s">
        <v>17</v>
      </c>
      <c r="E55" s="25"/>
      <c r="F55" s="25"/>
      <c r="G55" s="25"/>
      <c r="H55" s="25"/>
      <c r="I55" s="48">
        <v>8</v>
      </c>
      <c r="J55" s="57"/>
      <c r="K55" s="57"/>
      <c r="L55" s="57"/>
      <c r="M55" s="57"/>
      <c r="N55" s="82"/>
      <c r="O55" s="83" t="s">
        <v>212</v>
      </c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106"/>
      <c r="AA55" s="117"/>
    </row>
    <row r="56" spans="1:27" ht="13.5">
      <c r="A56" s="21"/>
      <c r="B56" s="19" t="s">
        <v>186</v>
      </c>
      <c r="C56" s="13" t="s">
        <v>138</v>
      </c>
      <c r="D56" s="49"/>
      <c r="E56" s="25"/>
      <c r="F56" s="25"/>
      <c r="G56" s="25"/>
      <c r="H56" s="25"/>
      <c r="I56" s="25"/>
      <c r="J56" s="86">
        <v>11</v>
      </c>
      <c r="K56" s="48">
        <v>22</v>
      </c>
      <c r="L56" s="25"/>
      <c r="M56" s="25"/>
      <c r="N56" s="25"/>
      <c r="O56" s="25"/>
      <c r="P56" s="82"/>
      <c r="Q56" s="83">
        <v>3</v>
      </c>
      <c r="R56" s="25"/>
      <c r="S56" s="25"/>
      <c r="T56" s="25"/>
      <c r="U56" s="25"/>
      <c r="V56" s="25"/>
      <c r="W56" s="25"/>
      <c r="X56" s="25"/>
      <c r="Y56" s="25"/>
      <c r="Z56" s="106"/>
      <c r="AA56" s="117"/>
    </row>
    <row r="57" spans="1:27" ht="13.5">
      <c r="A57" s="18"/>
      <c r="B57" s="19" t="s">
        <v>177</v>
      </c>
      <c r="C57" s="13" t="s">
        <v>17</v>
      </c>
      <c r="D57" s="13"/>
      <c r="E57" s="25"/>
      <c r="F57" s="25"/>
      <c r="G57" s="25"/>
      <c r="H57" s="25"/>
      <c r="I57" s="25"/>
      <c r="J57" s="86">
        <v>11</v>
      </c>
      <c r="K57" s="48">
        <v>22</v>
      </c>
      <c r="L57" s="25"/>
      <c r="M57" s="25"/>
      <c r="N57" s="25"/>
      <c r="O57" s="25"/>
      <c r="P57" s="82"/>
      <c r="Q57" s="83">
        <v>3</v>
      </c>
      <c r="R57" s="25"/>
      <c r="S57" s="25"/>
      <c r="T57" s="25"/>
      <c r="U57" s="25"/>
      <c r="V57" s="25"/>
      <c r="W57" s="25"/>
      <c r="X57" s="25"/>
      <c r="Y57" s="25"/>
      <c r="Z57" s="106"/>
      <c r="AA57" s="117"/>
    </row>
    <row r="58" spans="1:27" ht="13.5">
      <c r="A58" s="21"/>
      <c r="B58" s="19" t="s">
        <v>178</v>
      </c>
      <c r="C58" s="13" t="s">
        <v>138</v>
      </c>
      <c r="E58" s="25"/>
      <c r="F58" s="25"/>
      <c r="G58" s="25"/>
      <c r="H58" s="25"/>
      <c r="I58" s="25"/>
      <c r="K58" s="86">
        <v>18</v>
      </c>
      <c r="L58" s="48">
        <v>29</v>
      </c>
      <c r="M58" s="25"/>
      <c r="N58" s="25"/>
      <c r="O58" s="25"/>
      <c r="P58" s="25"/>
      <c r="Q58" s="82"/>
      <c r="R58" s="83">
        <v>10</v>
      </c>
      <c r="S58" s="25"/>
      <c r="T58" s="25"/>
      <c r="U58" s="25"/>
      <c r="V58" s="25"/>
      <c r="W58" s="25"/>
      <c r="X58" s="25"/>
      <c r="Y58" s="25"/>
      <c r="Z58" s="106"/>
      <c r="AA58" s="117"/>
    </row>
    <row r="59" spans="1:27" ht="13.5">
      <c r="A59" s="21"/>
      <c r="B59" s="19" t="s">
        <v>139</v>
      </c>
      <c r="C59" s="13" t="s">
        <v>17</v>
      </c>
      <c r="E59" s="25"/>
      <c r="F59" s="25"/>
      <c r="G59" s="25"/>
      <c r="H59" s="25"/>
      <c r="I59" s="25"/>
      <c r="J59" s="25"/>
      <c r="K59" s="25"/>
      <c r="L59" s="48">
        <v>29</v>
      </c>
      <c r="M59" s="25"/>
      <c r="N59" s="25"/>
      <c r="O59" s="25"/>
      <c r="P59" s="25"/>
      <c r="R59" s="83">
        <v>10</v>
      </c>
      <c r="S59" s="25"/>
      <c r="T59" s="25"/>
      <c r="U59" s="25"/>
      <c r="V59" s="25"/>
      <c r="W59" s="25"/>
      <c r="X59" s="25"/>
      <c r="Y59" s="25"/>
      <c r="Z59" s="106"/>
      <c r="AA59" s="117"/>
    </row>
    <row r="60" spans="1:27" ht="13.5">
      <c r="A60" s="21"/>
      <c r="B60" s="19" t="s">
        <v>52</v>
      </c>
      <c r="C60" s="13" t="s">
        <v>183</v>
      </c>
      <c r="E60" s="25"/>
      <c r="F60" s="25"/>
      <c r="G60" s="25"/>
      <c r="H60" s="25"/>
      <c r="I60" s="25"/>
      <c r="J60" s="25"/>
      <c r="K60" s="25"/>
      <c r="L60" s="25"/>
      <c r="M60" s="48">
        <v>5</v>
      </c>
      <c r="N60" s="25"/>
      <c r="O60" s="25"/>
      <c r="P60" s="25"/>
      <c r="Q60" s="25"/>
      <c r="R60" s="25"/>
      <c r="S60" s="83">
        <v>17</v>
      </c>
      <c r="T60" s="25"/>
      <c r="U60" s="25"/>
      <c r="V60" s="25"/>
      <c r="W60" s="25"/>
      <c r="X60" s="25"/>
      <c r="Y60" s="25"/>
      <c r="Z60" s="106"/>
      <c r="AA60" s="117"/>
    </row>
    <row r="61" spans="1:27" ht="13.5">
      <c r="A61" s="18"/>
      <c r="B61" s="19" t="s">
        <v>179</v>
      </c>
      <c r="C61" s="13" t="s">
        <v>17</v>
      </c>
      <c r="D61" s="13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106"/>
      <c r="AA61" s="117"/>
    </row>
    <row r="62" spans="1:27" ht="13.5">
      <c r="A62" s="21"/>
      <c r="B62" s="19" t="s">
        <v>180</v>
      </c>
      <c r="C62" s="13" t="s">
        <v>138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32">
        <v>3</v>
      </c>
      <c r="W62" s="31"/>
      <c r="X62" s="31">
        <v>21</v>
      </c>
      <c r="Y62" s="25"/>
      <c r="Z62" s="106"/>
      <c r="AA62" s="117"/>
    </row>
    <row r="63" spans="1:27" ht="13.5">
      <c r="A63" s="21"/>
      <c r="B63" s="19" t="s">
        <v>140</v>
      </c>
      <c r="C63" s="13" t="s">
        <v>17</v>
      </c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31">
        <v>28</v>
      </c>
      <c r="Z63" s="106"/>
      <c r="AA63" s="117"/>
    </row>
    <row r="64" spans="1:27" ht="13.5">
      <c r="A64" s="21"/>
      <c r="B64" s="19" t="s">
        <v>53</v>
      </c>
      <c r="C64" s="13" t="s">
        <v>183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31">
        <v>28</v>
      </c>
      <c r="Z64" s="106"/>
      <c r="AA64" s="117"/>
    </row>
    <row r="65" spans="1:27" ht="13.5">
      <c r="A65" s="18"/>
      <c r="B65" s="19" t="s">
        <v>115</v>
      </c>
      <c r="C65" s="13" t="s">
        <v>17</v>
      </c>
      <c r="D65" s="13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111">
        <v>5</v>
      </c>
      <c r="AA65" s="117"/>
    </row>
    <row r="66" spans="1:27" ht="13.5">
      <c r="A66" s="21"/>
      <c r="B66" s="19" t="s">
        <v>189</v>
      </c>
      <c r="C66" s="13" t="s">
        <v>17</v>
      </c>
      <c r="E66" s="25"/>
      <c r="F66" s="25"/>
      <c r="G66" s="25"/>
      <c r="H66" s="25"/>
      <c r="J66" s="25"/>
      <c r="K66" s="48">
        <v>22</v>
      </c>
      <c r="L66" s="25"/>
      <c r="M66" s="25"/>
      <c r="N66" s="25"/>
      <c r="O66" s="83" t="s">
        <v>212</v>
      </c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106"/>
      <c r="AA66" s="117"/>
    </row>
    <row r="67" spans="1:27" ht="13.5">
      <c r="A67" s="18"/>
      <c r="B67" s="19" t="s">
        <v>176</v>
      </c>
      <c r="C67" s="13" t="s">
        <v>181</v>
      </c>
      <c r="D67" s="13"/>
      <c r="E67" s="25"/>
      <c r="F67" s="25"/>
      <c r="G67" s="25"/>
      <c r="H67" s="25"/>
      <c r="I67" s="25"/>
      <c r="J67" s="25"/>
      <c r="K67" s="25"/>
      <c r="L67" s="86">
        <v>25</v>
      </c>
      <c r="M67" s="48"/>
      <c r="N67" s="48"/>
      <c r="O67" s="48">
        <v>19</v>
      </c>
      <c r="P67" s="25"/>
      <c r="Q67" s="82"/>
      <c r="R67" s="83">
        <v>10</v>
      </c>
      <c r="S67" s="25"/>
      <c r="T67" s="25"/>
      <c r="U67" s="25"/>
      <c r="V67" s="25"/>
      <c r="W67" s="25"/>
      <c r="X67" s="25"/>
      <c r="Y67" s="25"/>
      <c r="Z67" s="106"/>
      <c r="AA67" s="117"/>
    </row>
    <row r="68" spans="1:27" ht="13.5">
      <c r="A68" s="18" t="s">
        <v>81</v>
      </c>
      <c r="B68" s="15" t="s">
        <v>188</v>
      </c>
      <c r="C68" s="13" t="s">
        <v>138</v>
      </c>
      <c r="D68" s="13"/>
      <c r="E68" s="25"/>
      <c r="F68" s="25"/>
      <c r="G68" s="25"/>
      <c r="H68" s="25"/>
      <c r="I68" s="25"/>
      <c r="J68" s="25"/>
      <c r="P68" s="32">
        <v>22</v>
      </c>
      <c r="Q68" s="31"/>
      <c r="R68" s="31">
        <v>10</v>
      </c>
      <c r="S68" s="81"/>
      <c r="T68" s="83">
        <v>24</v>
      </c>
      <c r="X68" s="25"/>
      <c r="Y68" s="25"/>
      <c r="Z68" s="106"/>
      <c r="AA68" s="117"/>
    </row>
    <row r="69" spans="1:27" ht="13.5">
      <c r="A69" s="18" t="s">
        <v>82</v>
      </c>
      <c r="B69" s="15" t="s">
        <v>26</v>
      </c>
      <c r="C69" s="13" t="s">
        <v>17</v>
      </c>
      <c r="D69" s="13"/>
      <c r="E69" s="25"/>
      <c r="F69" s="25"/>
      <c r="G69" s="25"/>
      <c r="H69" s="25"/>
      <c r="I69" s="25"/>
      <c r="J69" s="25"/>
      <c r="P69" s="25"/>
      <c r="Q69" s="25"/>
      <c r="R69" s="25"/>
      <c r="S69" s="31">
        <v>17</v>
      </c>
      <c r="U69" s="83">
        <v>31</v>
      </c>
      <c r="X69" s="25"/>
      <c r="Y69" s="25"/>
      <c r="Z69" s="106"/>
      <c r="AA69" s="117"/>
    </row>
    <row r="70" spans="1:27" ht="13.5">
      <c r="A70" s="18" t="s">
        <v>83</v>
      </c>
      <c r="B70" s="15" t="s">
        <v>124</v>
      </c>
      <c r="C70" s="13" t="s">
        <v>183</v>
      </c>
      <c r="D70" s="13"/>
      <c r="E70" s="25"/>
      <c r="F70" s="25"/>
      <c r="G70" s="25"/>
      <c r="H70" s="25"/>
      <c r="I70" s="25"/>
      <c r="J70" s="25"/>
      <c r="K70" s="25"/>
      <c r="L70" s="25"/>
      <c r="M70" s="25"/>
      <c r="P70" s="25"/>
      <c r="Q70" s="25"/>
      <c r="R70" s="25"/>
      <c r="U70" s="31">
        <v>17</v>
      </c>
      <c r="V70" s="82">
        <v>7</v>
      </c>
      <c r="X70" s="25"/>
      <c r="Y70" s="25"/>
      <c r="Z70" s="106"/>
      <c r="AA70" s="117"/>
    </row>
    <row r="71" spans="1:27" ht="13.5">
      <c r="A71" s="18"/>
      <c r="B71" s="19" t="s">
        <v>114</v>
      </c>
      <c r="C71" s="13" t="s">
        <v>17</v>
      </c>
      <c r="D71" s="13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111">
        <v>5</v>
      </c>
      <c r="AA71" s="117"/>
    </row>
    <row r="72" spans="1:27" ht="13.5">
      <c r="A72" s="18"/>
      <c r="B72" s="19" t="s">
        <v>164</v>
      </c>
      <c r="C72" s="13" t="s">
        <v>119</v>
      </c>
      <c r="D72" s="13"/>
      <c r="E72" s="25"/>
      <c r="F72" s="25"/>
      <c r="G72" s="25"/>
      <c r="H72" s="25"/>
      <c r="I72" s="25"/>
      <c r="J72" s="25"/>
      <c r="K72" s="86">
        <v>18</v>
      </c>
      <c r="L72" s="48">
        <v>29</v>
      </c>
      <c r="M72" s="25"/>
      <c r="N72" s="25"/>
      <c r="O72" s="25"/>
      <c r="P72" s="25"/>
      <c r="Q72" s="25"/>
      <c r="R72" s="25"/>
      <c r="S72" s="25"/>
      <c r="T72" s="25"/>
      <c r="U72" s="143">
        <v>27</v>
      </c>
      <c r="V72" s="143"/>
      <c r="W72" s="143">
        <v>10</v>
      </c>
      <c r="X72" s="25"/>
      <c r="Y72" s="25"/>
      <c r="Z72" s="111"/>
      <c r="AA72" s="117"/>
    </row>
    <row r="73" spans="1:27" ht="13.5">
      <c r="A73" s="18"/>
      <c r="B73" s="19" t="s">
        <v>165</v>
      </c>
      <c r="C73" s="13" t="s">
        <v>119</v>
      </c>
      <c r="D73" s="13"/>
      <c r="E73" s="25"/>
      <c r="F73" s="25"/>
      <c r="G73" s="25"/>
      <c r="H73" s="25"/>
      <c r="I73" s="25"/>
      <c r="J73" s="25"/>
      <c r="K73" s="25"/>
      <c r="L73" s="25"/>
      <c r="M73" s="86">
        <v>1</v>
      </c>
      <c r="N73" s="25"/>
      <c r="O73" s="25"/>
      <c r="P73" s="25"/>
      <c r="Q73" s="25"/>
      <c r="R73" s="25"/>
      <c r="U73" s="25"/>
      <c r="V73" s="25"/>
      <c r="W73" s="154">
        <v>14</v>
      </c>
      <c r="X73" s="25"/>
      <c r="Y73" s="25"/>
      <c r="Z73" s="111"/>
      <c r="AA73" s="117"/>
    </row>
    <row r="74" spans="1:27" ht="13.5">
      <c r="A74" s="18"/>
      <c r="B74" s="19" t="s">
        <v>163</v>
      </c>
      <c r="C74" s="13" t="s">
        <v>183</v>
      </c>
      <c r="D74" s="13"/>
      <c r="E74" s="25"/>
      <c r="F74" s="25"/>
      <c r="G74" s="25"/>
      <c r="H74" s="25"/>
      <c r="I74" s="25"/>
      <c r="J74" s="25"/>
      <c r="K74" s="25"/>
      <c r="L74" s="25"/>
      <c r="M74" s="152" t="s">
        <v>171</v>
      </c>
      <c r="N74" s="25"/>
      <c r="O74" s="25"/>
      <c r="P74" s="25"/>
      <c r="Q74" s="25"/>
      <c r="R74" s="25"/>
      <c r="W74" s="153" t="s">
        <v>171</v>
      </c>
      <c r="X74" s="25"/>
      <c r="Y74" s="25"/>
      <c r="Z74" s="111">
        <v>5</v>
      </c>
      <c r="AA74" s="117"/>
    </row>
    <row r="75" spans="1:27" ht="13.5">
      <c r="A75" s="18" t="s">
        <v>84</v>
      </c>
      <c r="B75" s="15" t="s">
        <v>27</v>
      </c>
      <c r="C75" s="13" t="s">
        <v>19</v>
      </c>
      <c r="D75" s="13"/>
      <c r="E75" s="25"/>
      <c r="F75" s="25"/>
      <c r="G75" s="25"/>
      <c r="H75" s="25"/>
      <c r="I75" s="25"/>
      <c r="J75" s="25"/>
      <c r="K75" s="25"/>
      <c r="L75" s="25"/>
      <c r="M75" s="33"/>
      <c r="N75" s="33"/>
      <c r="O75" s="33"/>
      <c r="P75" s="33"/>
      <c r="Q75" s="33">
        <v>30</v>
      </c>
      <c r="R75" s="27"/>
      <c r="S75" s="44"/>
      <c r="T75" s="44"/>
      <c r="X75" s="25"/>
      <c r="Y75" s="25"/>
      <c r="Z75" s="106"/>
      <c r="AA75" s="117"/>
    </row>
    <row r="76" spans="1:27" ht="13.5">
      <c r="A76" s="18"/>
      <c r="B76" s="19" t="s">
        <v>184</v>
      </c>
      <c r="C76" s="13" t="s">
        <v>138</v>
      </c>
      <c r="D76" s="13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S76" s="29"/>
      <c r="W76" s="28"/>
      <c r="Y76" s="25"/>
      <c r="Z76" s="106"/>
      <c r="AA76" s="117"/>
    </row>
    <row r="77" spans="1:27" ht="13.5">
      <c r="A77" s="18" t="s">
        <v>85</v>
      </c>
      <c r="B77" s="15" t="s">
        <v>121</v>
      </c>
      <c r="C77" s="13" t="s">
        <v>167</v>
      </c>
      <c r="D77" s="13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S77" s="29">
        <v>13</v>
      </c>
      <c r="W77" s="28">
        <v>14</v>
      </c>
      <c r="Y77" s="25"/>
      <c r="Z77" s="106"/>
      <c r="AA77" s="117"/>
    </row>
    <row r="78" spans="1:27" ht="13.5">
      <c r="A78" s="18"/>
      <c r="B78" s="19" t="s">
        <v>185</v>
      </c>
      <c r="C78" s="13" t="s">
        <v>138</v>
      </c>
      <c r="D78" s="13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S78" s="29"/>
      <c r="W78" s="28"/>
      <c r="Y78" s="25"/>
      <c r="Z78" s="106"/>
      <c r="AA78" s="117"/>
    </row>
    <row r="79" spans="1:27" ht="13.5">
      <c r="A79" s="18"/>
      <c r="B79" s="19" t="s">
        <v>149</v>
      </c>
      <c r="C79" s="13" t="s">
        <v>166</v>
      </c>
      <c r="D79" s="13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U79" s="25"/>
      <c r="V79" s="25"/>
      <c r="W79" s="25"/>
      <c r="X79" s="28">
        <v>21</v>
      </c>
      <c r="Y79" s="25"/>
      <c r="Z79" s="106"/>
      <c r="AA79" s="117"/>
    </row>
    <row r="80" spans="1:27" ht="13.5">
      <c r="A80" s="18" t="s">
        <v>86</v>
      </c>
      <c r="B80" s="15" t="s">
        <v>122</v>
      </c>
      <c r="C80" s="13" t="s">
        <v>166</v>
      </c>
      <c r="D80" s="13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U80" s="25"/>
      <c r="V80" s="25"/>
      <c r="W80" s="25"/>
      <c r="Y80" s="28">
        <v>28</v>
      </c>
      <c r="Z80" s="106"/>
      <c r="AA80" s="117"/>
    </row>
    <row r="81" spans="1:27" ht="13.5">
      <c r="A81" s="18"/>
      <c r="B81" s="19" t="s">
        <v>123</v>
      </c>
      <c r="C81" s="13" t="s">
        <v>166</v>
      </c>
      <c r="D81" s="13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45">
        <v>1</v>
      </c>
      <c r="AA81" s="117"/>
    </row>
    <row r="82" spans="1:27" ht="13.5">
      <c r="A82" s="18"/>
      <c r="B82" s="19" t="s">
        <v>113</v>
      </c>
      <c r="C82" s="13" t="s">
        <v>166</v>
      </c>
      <c r="D82" s="13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112">
        <v>5</v>
      </c>
      <c r="AA82" s="117"/>
    </row>
    <row r="83" spans="1:27" ht="13.5">
      <c r="A83" s="18" t="s">
        <v>111</v>
      </c>
      <c r="B83" s="15" t="s">
        <v>120</v>
      </c>
      <c r="C83" s="13" t="s">
        <v>17</v>
      </c>
      <c r="D83" s="13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32">
        <v>29</v>
      </c>
      <c r="R83" s="31"/>
      <c r="S83" s="31">
        <v>17</v>
      </c>
      <c r="T83" s="25"/>
      <c r="U83" s="25"/>
      <c r="V83" s="25"/>
      <c r="W83" s="25"/>
      <c r="X83" s="25"/>
      <c r="Y83" s="25"/>
      <c r="Z83" s="106"/>
      <c r="AA83" s="117"/>
    </row>
    <row r="84" spans="1:27" ht="13.5">
      <c r="A84" s="18" t="s">
        <v>112</v>
      </c>
      <c r="B84" s="15" t="s">
        <v>107</v>
      </c>
      <c r="C84" s="13" t="s">
        <v>17</v>
      </c>
      <c r="D84" s="13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32">
        <v>13</v>
      </c>
      <c r="T84" s="31"/>
      <c r="U84" s="31">
        <v>31</v>
      </c>
      <c r="V84" s="25"/>
      <c r="W84" s="25"/>
      <c r="X84" s="25"/>
      <c r="Y84" s="25"/>
      <c r="Z84" s="106"/>
      <c r="AA84" s="117"/>
    </row>
    <row r="85" spans="2:27" ht="13.5">
      <c r="B85" s="19" t="s">
        <v>108</v>
      </c>
      <c r="C85" s="13" t="s">
        <v>17</v>
      </c>
      <c r="D85" s="13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63" t="s">
        <v>190</v>
      </c>
      <c r="X85" s="27"/>
      <c r="Y85" s="27"/>
      <c r="Z85" s="106"/>
      <c r="AA85" s="117"/>
    </row>
    <row r="86" spans="2:27" ht="13.5">
      <c r="B86" s="19" t="s">
        <v>110</v>
      </c>
      <c r="C86" s="13" t="s">
        <v>17</v>
      </c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111">
        <v>5</v>
      </c>
      <c r="AA86" s="117"/>
    </row>
    <row r="87" spans="2:27" ht="13.5">
      <c r="B87" s="19" t="s">
        <v>187</v>
      </c>
      <c r="C87" s="13" t="s">
        <v>17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64" t="s">
        <v>162</v>
      </c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117"/>
    </row>
    <row r="88" spans="3:27" ht="13.5">
      <c r="C88" s="13"/>
      <c r="D88" s="13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106"/>
      <c r="AA88" s="117"/>
    </row>
    <row r="89" spans="1:27" ht="17.25">
      <c r="A89" s="17" t="s">
        <v>40</v>
      </c>
      <c r="B89" s="17" t="s">
        <v>41</v>
      </c>
      <c r="C89" s="13"/>
      <c r="D89" s="13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106"/>
      <c r="AA89" s="117"/>
    </row>
    <row r="90" spans="1:27" ht="13.5">
      <c r="A90" s="18" t="s">
        <v>87</v>
      </c>
      <c r="B90" s="12" t="s">
        <v>16</v>
      </c>
      <c r="C90" s="13" t="s">
        <v>118</v>
      </c>
      <c r="D90" s="13"/>
      <c r="E90" s="25"/>
      <c r="F90" s="25"/>
      <c r="G90" s="25"/>
      <c r="H90" s="35" t="s">
        <v>155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106"/>
      <c r="AA90" s="117"/>
    </row>
    <row r="91" spans="1:27" ht="13.5">
      <c r="A91" s="18" t="s">
        <v>88</v>
      </c>
      <c r="B91" s="12" t="s">
        <v>12</v>
      </c>
      <c r="C91" s="13" t="s">
        <v>118</v>
      </c>
      <c r="D91" s="13"/>
      <c r="E91" s="25"/>
      <c r="F91" s="25"/>
      <c r="G91" s="25"/>
      <c r="H91" s="35" t="s">
        <v>155</v>
      </c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106"/>
      <c r="AA91" s="117"/>
    </row>
    <row r="92" spans="1:27" ht="13.5">
      <c r="A92" s="18" t="s">
        <v>89</v>
      </c>
      <c r="B92" s="12" t="s">
        <v>13</v>
      </c>
      <c r="C92" s="13" t="s">
        <v>119</v>
      </c>
      <c r="D92" s="13"/>
      <c r="E92" s="25"/>
      <c r="F92" s="25"/>
      <c r="G92" s="25"/>
      <c r="H92" s="35" t="s">
        <v>155</v>
      </c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106"/>
      <c r="AA92" s="117"/>
    </row>
    <row r="93" spans="1:27" ht="13.5">
      <c r="A93" s="18" t="s">
        <v>90</v>
      </c>
      <c r="B93" s="12" t="s">
        <v>14</v>
      </c>
      <c r="C93" s="13" t="s">
        <v>118</v>
      </c>
      <c r="D93" s="13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113">
        <v>5</v>
      </c>
      <c r="AA93" s="117"/>
    </row>
    <row r="94" spans="3:27" ht="13.5">
      <c r="C94" s="13"/>
      <c r="D94" s="13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106"/>
      <c r="AA94" s="117"/>
    </row>
    <row r="95" spans="3:27" ht="13.5">
      <c r="C95" s="13"/>
      <c r="D95" s="13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106"/>
      <c r="AA95" s="117"/>
    </row>
    <row r="96" spans="1:27" ht="17.25">
      <c r="A96" s="17" t="s">
        <v>57</v>
      </c>
      <c r="B96" s="17" t="s">
        <v>58</v>
      </c>
      <c r="C96" s="13"/>
      <c r="D96" s="13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106"/>
      <c r="AA96" s="117"/>
    </row>
    <row r="97" spans="1:27" ht="13.5">
      <c r="A97" s="18"/>
      <c r="B97" s="19" t="s">
        <v>59</v>
      </c>
      <c r="C97" s="13" t="s">
        <v>234</v>
      </c>
      <c r="E97" s="25"/>
      <c r="F97" s="25"/>
      <c r="G97" s="25"/>
      <c r="H97" s="25"/>
      <c r="I97" s="25"/>
      <c r="J97" s="86">
        <v>11</v>
      </c>
      <c r="K97" s="48">
        <v>22</v>
      </c>
      <c r="L97" s="25"/>
      <c r="M97" s="25"/>
      <c r="N97" s="25"/>
      <c r="O97" s="82"/>
      <c r="P97" s="82">
        <v>26</v>
      </c>
      <c r="Q97" s="25"/>
      <c r="R97" s="25"/>
      <c r="S97" s="25"/>
      <c r="T97" s="25"/>
      <c r="U97" s="25"/>
      <c r="V97" s="25"/>
      <c r="W97" s="25"/>
      <c r="X97" s="25"/>
      <c r="Y97" s="25"/>
      <c r="Z97" s="106"/>
      <c r="AA97" s="117"/>
    </row>
    <row r="98" spans="1:27" ht="13.5">
      <c r="A98" s="18"/>
      <c r="B98" s="19" t="s">
        <v>135</v>
      </c>
      <c r="C98" s="13" t="s">
        <v>136</v>
      </c>
      <c r="E98" s="25"/>
      <c r="F98" s="25"/>
      <c r="G98" s="25"/>
      <c r="H98" s="25"/>
      <c r="I98" s="25"/>
      <c r="J98" s="25"/>
      <c r="K98" s="86">
        <v>18</v>
      </c>
      <c r="L98" s="48"/>
      <c r="M98" s="48">
        <v>5</v>
      </c>
      <c r="N98" s="25"/>
      <c r="O98" s="82"/>
      <c r="P98" s="82"/>
      <c r="Q98" s="82">
        <v>3</v>
      </c>
      <c r="R98" s="25"/>
      <c r="S98" s="25"/>
      <c r="T98" s="25"/>
      <c r="U98" s="25"/>
      <c r="V98" s="25"/>
      <c r="W98" s="25"/>
      <c r="X98" s="25"/>
      <c r="Y98" s="25"/>
      <c r="Z98" s="106"/>
      <c r="AA98" s="117"/>
    </row>
    <row r="99" spans="1:27" ht="13.5">
      <c r="A99" s="18" t="s">
        <v>91</v>
      </c>
      <c r="B99" s="15" t="s">
        <v>24</v>
      </c>
      <c r="C99" s="13" t="s">
        <v>137</v>
      </c>
      <c r="D99" s="13"/>
      <c r="E99" s="25"/>
      <c r="F99" s="25"/>
      <c r="G99" s="25"/>
      <c r="H99" s="25"/>
      <c r="I99" s="25"/>
      <c r="J99" s="25"/>
      <c r="K99" s="25"/>
      <c r="L99" s="25"/>
      <c r="M99" s="25"/>
      <c r="N99" s="32">
        <v>8</v>
      </c>
      <c r="O99" s="31"/>
      <c r="P99" s="31"/>
      <c r="Q99" s="31"/>
      <c r="R99" s="31"/>
      <c r="S99" s="31"/>
      <c r="T99" s="31"/>
      <c r="U99" s="31"/>
      <c r="V99" s="31"/>
      <c r="W99" s="31">
        <v>14</v>
      </c>
      <c r="X99" s="25"/>
      <c r="Y99" s="25"/>
      <c r="Z99" s="106"/>
      <c r="AA99" s="117"/>
    </row>
    <row r="100" spans="1:27" ht="13.5">
      <c r="A100" s="23" t="s">
        <v>92</v>
      </c>
      <c r="B100" s="15" t="s">
        <v>23</v>
      </c>
      <c r="C100" s="13" t="s">
        <v>17</v>
      </c>
      <c r="D100" s="13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31">
        <v>21</v>
      </c>
      <c r="Y100" s="25"/>
      <c r="Z100" s="106"/>
      <c r="AA100" s="117"/>
    </row>
    <row r="101" spans="1:27" ht="13.5">
      <c r="A101" s="22"/>
      <c r="B101" s="19" t="s">
        <v>61</v>
      </c>
      <c r="C101" s="13" t="s">
        <v>17</v>
      </c>
      <c r="D101" s="13"/>
      <c r="E101" s="25"/>
      <c r="F101" s="25"/>
      <c r="H101" s="32">
        <v>28</v>
      </c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106"/>
      <c r="AA101" s="117"/>
    </row>
    <row r="102" spans="1:27" s="58" customFormat="1" ht="13.5">
      <c r="A102" s="55"/>
      <c r="B102" s="19" t="s">
        <v>182</v>
      </c>
      <c r="C102" s="13" t="s">
        <v>17</v>
      </c>
      <c r="D102" s="56"/>
      <c r="E102" s="57"/>
      <c r="F102" s="57"/>
      <c r="H102" s="59"/>
      <c r="I102" s="32">
        <v>4</v>
      </c>
      <c r="J102" s="31">
        <v>15</v>
      </c>
      <c r="K102" s="82"/>
      <c r="L102" s="82"/>
      <c r="M102" s="82"/>
      <c r="N102" s="82"/>
      <c r="O102" s="84" t="s">
        <v>200</v>
      </c>
      <c r="P102" s="82">
        <v>26</v>
      </c>
      <c r="Q102" s="57"/>
      <c r="R102" s="57"/>
      <c r="S102" s="57"/>
      <c r="T102" s="57"/>
      <c r="U102" s="57"/>
      <c r="V102" s="57"/>
      <c r="W102" s="57"/>
      <c r="X102" s="57"/>
      <c r="Y102" s="57"/>
      <c r="Z102" s="114"/>
      <c r="AA102" s="122"/>
    </row>
    <row r="103" spans="1:27" ht="13.5">
      <c r="A103" s="22"/>
      <c r="B103" s="19" t="s">
        <v>60</v>
      </c>
      <c r="C103" s="13" t="s">
        <v>17</v>
      </c>
      <c r="D103" s="13"/>
      <c r="E103" s="25"/>
      <c r="F103" s="25"/>
      <c r="H103" s="31">
        <v>1</v>
      </c>
      <c r="I103" s="25"/>
      <c r="J103" s="25"/>
      <c r="K103" s="25"/>
      <c r="L103" s="25"/>
      <c r="M103" s="25"/>
      <c r="N103" s="25"/>
      <c r="O103" s="25"/>
      <c r="P103" s="82">
        <v>26</v>
      </c>
      <c r="Q103" s="25"/>
      <c r="R103" s="25"/>
      <c r="S103" s="25"/>
      <c r="T103" s="25"/>
      <c r="U103" s="25"/>
      <c r="V103" s="25"/>
      <c r="W103" s="25"/>
      <c r="X103" s="25"/>
      <c r="Y103" s="25"/>
      <c r="Z103" s="106"/>
      <c r="AA103" s="117"/>
    </row>
    <row r="104" spans="1:27" ht="13.5" hidden="1">
      <c r="A104" s="22"/>
      <c r="B104" s="19"/>
      <c r="C104" s="13"/>
      <c r="D104" s="13"/>
      <c r="E104" s="25"/>
      <c r="F104" s="25"/>
      <c r="G104" s="25"/>
      <c r="H104" s="25"/>
      <c r="I104" s="25"/>
      <c r="J104" s="25"/>
      <c r="K104" s="86"/>
      <c r="L104" s="48"/>
      <c r="M104" s="48"/>
      <c r="N104" s="25"/>
      <c r="O104" s="25"/>
      <c r="P104" s="25"/>
      <c r="Q104" s="25"/>
      <c r="R104" s="144"/>
      <c r="S104" s="25"/>
      <c r="T104" s="25"/>
      <c r="U104" s="25"/>
      <c r="V104" s="25"/>
      <c r="W104" s="25"/>
      <c r="X104" s="25"/>
      <c r="Y104" s="25"/>
      <c r="Z104" s="106"/>
      <c r="AA104" s="117"/>
    </row>
    <row r="105" spans="1:27" ht="13.5" hidden="1">
      <c r="A105" s="22"/>
      <c r="B105" s="85"/>
      <c r="C105" s="13"/>
      <c r="D105" s="13"/>
      <c r="E105" s="25"/>
      <c r="F105" s="25"/>
      <c r="G105" s="25"/>
      <c r="H105" s="25"/>
      <c r="I105" s="25"/>
      <c r="J105" s="25"/>
      <c r="K105" s="86"/>
      <c r="L105" s="48"/>
      <c r="M105" s="48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106"/>
      <c r="AA105" s="117"/>
    </row>
    <row r="106" spans="1:27" ht="13.5" hidden="1">
      <c r="A106" s="22"/>
      <c r="B106" s="85"/>
      <c r="C106" s="13"/>
      <c r="D106" s="13"/>
      <c r="E106" s="25"/>
      <c r="F106" s="25"/>
      <c r="G106" s="25"/>
      <c r="H106" s="25"/>
      <c r="I106" s="25"/>
      <c r="J106" s="25"/>
      <c r="K106" s="25"/>
      <c r="L106" s="86"/>
      <c r="M106" s="48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106"/>
      <c r="AA106" s="117"/>
    </row>
    <row r="107" spans="1:27" ht="13.5" hidden="1">
      <c r="A107" s="22"/>
      <c r="B107" s="85"/>
      <c r="C107" s="13"/>
      <c r="D107" s="13"/>
      <c r="E107" s="25"/>
      <c r="F107" s="25"/>
      <c r="G107" s="25"/>
      <c r="H107" s="25"/>
      <c r="I107" s="25"/>
      <c r="J107" s="25"/>
      <c r="K107" s="25"/>
      <c r="M107" s="25"/>
      <c r="N107" s="48"/>
      <c r="O107" s="25"/>
      <c r="Q107" s="25"/>
      <c r="S107" s="25"/>
      <c r="U107" s="25"/>
      <c r="W107" s="25"/>
      <c r="Z107" s="25"/>
      <c r="AA107" s="117"/>
    </row>
    <row r="108" spans="1:27" ht="13.5" hidden="1">
      <c r="A108" s="22"/>
      <c r="B108" s="85"/>
      <c r="C108" s="13"/>
      <c r="D108" s="13"/>
      <c r="E108" s="25"/>
      <c r="F108" s="25"/>
      <c r="G108" s="25"/>
      <c r="H108" s="25"/>
      <c r="I108" s="25"/>
      <c r="J108" s="25"/>
      <c r="K108" s="25"/>
      <c r="N108" s="48"/>
      <c r="Y108" s="25"/>
      <c r="Z108" s="106"/>
      <c r="AA108" s="117"/>
    </row>
    <row r="109" spans="1:27" ht="13.5" hidden="1">
      <c r="A109" s="22"/>
      <c r="B109" s="19"/>
      <c r="C109" s="13"/>
      <c r="D109" s="13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86"/>
      <c r="P109" s="48"/>
      <c r="Q109" s="48"/>
      <c r="R109" s="25"/>
      <c r="S109" s="143"/>
      <c r="T109" s="139"/>
      <c r="U109" s="139"/>
      <c r="V109" s="25"/>
      <c r="W109" s="25"/>
      <c r="X109" s="25"/>
      <c r="Y109" s="25"/>
      <c r="Z109" s="106"/>
      <c r="AA109" s="117"/>
    </row>
    <row r="110" spans="1:27" ht="14.25" hidden="1" thickBot="1">
      <c r="A110" s="22"/>
      <c r="B110" s="19"/>
      <c r="C110" s="13"/>
      <c r="D110" s="13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86"/>
      <c r="Q110" s="48"/>
      <c r="R110" s="25"/>
      <c r="S110" s="25"/>
      <c r="T110" s="143"/>
      <c r="U110" s="139"/>
      <c r="V110" s="57"/>
      <c r="W110" s="25"/>
      <c r="X110" s="25"/>
      <c r="Y110" s="25"/>
      <c r="Z110" s="106"/>
      <c r="AA110" s="117"/>
    </row>
    <row r="111" spans="1:27" ht="14.25" hidden="1" thickBot="1">
      <c r="A111" s="22"/>
      <c r="B111" s="19"/>
      <c r="C111" s="13"/>
      <c r="D111" s="13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48"/>
      <c r="S111" s="25"/>
      <c r="T111" s="25"/>
      <c r="U111" s="25"/>
      <c r="V111" s="141"/>
      <c r="W111" s="25"/>
      <c r="X111" s="25"/>
      <c r="Y111" s="25"/>
      <c r="Z111" s="106"/>
      <c r="AA111" s="117"/>
    </row>
    <row r="112" spans="1:27" ht="13.5" hidden="1">
      <c r="A112" s="22"/>
      <c r="B112" s="19"/>
      <c r="C112" s="13"/>
      <c r="D112" s="13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48"/>
      <c r="S112" s="25"/>
      <c r="T112" s="25"/>
      <c r="U112" s="25"/>
      <c r="V112" s="142"/>
      <c r="W112" s="25"/>
      <c r="X112" s="25"/>
      <c r="Y112" s="25"/>
      <c r="Z112" s="106"/>
      <c r="AA112" s="117"/>
    </row>
    <row r="113" spans="1:27" ht="13.5" hidden="1">
      <c r="A113" s="22"/>
      <c r="B113" s="19" t="s">
        <v>63</v>
      </c>
      <c r="C113" s="13" t="s">
        <v>17</v>
      </c>
      <c r="D113" s="13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86">
        <v>13</v>
      </c>
      <c r="T113" s="48"/>
      <c r="U113" s="48">
        <v>31</v>
      </c>
      <c r="V113" s="25"/>
      <c r="W113" s="25"/>
      <c r="X113" s="25"/>
      <c r="Y113" s="25"/>
      <c r="Z113" s="106"/>
      <c r="AA113" s="117"/>
    </row>
    <row r="114" spans="1:27" ht="13.5" hidden="1">
      <c r="A114" s="22"/>
      <c r="B114" s="19" t="s">
        <v>64</v>
      </c>
      <c r="C114" s="13" t="s">
        <v>17</v>
      </c>
      <c r="D114" s="13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86">
        <v>20</v>
      </c>
      <c r="U114" s="48">
        <v>31</v>
      </c>
      <c r="V114" s="25"/>
      <c r="W114" s="25"/>
      <c r="X114" s="25"/>
      <c r="Y114" s="25"/>
      <c r="Z114" s="106"/>
      <c r="AA114" s="117"/>
    </row>
    <row r="115" spans="1:27" ht="13.5" hidden="1">
      <c r="A115" s="22"/>
      <c r="B115" s="19" t="s">
        <v>156</v>
      </c>
      <c r="C115" s="13" t="s">
        <v>17</v>
      </c>
      <c r="D115" s="13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48" t="s">
        <v>157</v>
      </c>
      <c r="W115" s="25"/>
      <c r="X115" s="25"/>
      <c r="Y115" s="25"/>
      <c r="Z115" s="106"/>
      <c r="AA115" s="117"/>
    </row>
    <row r="116" spans="1:27" ht="13.5" hidden="1">
      <c r="A116" s="22"/>
      <c r="B116" s="19" t="s">
        <v>62</v>
      </c>
      <c r="C116" s="13" t="s">
        <v>17</v>
      </c>
      <c r="D116" s="13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48">
        <v>7</v>
      </c>
      <c r="W116" s="25"/>
      <c r="X116" s="25"/>
      <c r="Y116" s="25"/>
      <c r="Z116" s="106"/>
      <c r="AA116" s="117"/>
    </row>
    <row r="117" spans="1:27" ht="14.25" thickBot="1">
      <c r="A117" s="22"/>
      <c r="B117" s="19"/>
      <c r="C117" s="13"/>
      <c r="D117" s="13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106"/>
      <c r="AA117" s="117"/>
    </row>
    <row r="118" spans="1:27" ht="14.25" thickBot="1">
      <c r="A118" s="22"/>
      <c r="B118" s="19" t="s">
        <v>65</v>
      </c>
      <c r="C118" s="13" t="s">
        <v>231</v>
      </c>
      <c r="D118" s="13"/>
      <c r="E118" s="25"/>
      <c r="F118" s="25"/>
      <c r="G118" s="25"/>
      <c r="H118" s="25"/>
      <c r="I118" s="86">
        <v>4</v>
      </c>
      <c r="J118" s="48"/>
      <c r="K118" s="48">
        <v>22</v>
      </c>
      <c r="L118" s="25"/>
      <c r="M118" s="25"/>
      <c r="N118" s="25"/>
      <c r="O118" s="25"/>
      <c r="P118" s="82"/>
      <c r="Q118" s="176">
        <v>3</v>
      </c>
      <c r="R118" s="25" t="s">
        <v>239</v>
      </c>
      <c r="S118" s="25"/>
      <c r="T118" s="25"/>
      <c r="U118" s="25"/>
      <c r="V118" s="25"/>
      <c r="W118" s="25"/>
      <c r="X118" s="25"/>
      <c r="Y118" s="25"/>
      <c r="Z118" s="106"/>
      <c r="AA118" s="117"/>
    </row>
    <row r="119" spans="1:27" ht="13.5" hidden="1">
      <c r="A119" s="18" t="s">
        <v>93</v>
      </c>
      <c r="B119" s="138" t="s">
        <v>224</v>
      </c>
      <c r="C119" s="13" t="s">
        <v>66</v>
      </c>
      <c r="D119" s="13"/>
      <c r="E119" s="25"/>
      <c r="F119" s="25"/>
      <c r="G119" s="25"/>
      <c r="H119" s="25"/>
      <c r="I119" s="86">
        <v>4</v>
      </c>
      <c r="J119" s="48"/>
      <c r="K119" s="48">
        <v>22</v>
      </c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106"/>
      <c r="AA119" s="117"/>
    </row>
    <row r="120" spans="2:27" ht="13.5" hidden="1">
      <c r="B120" s="138" t="s">
        <v>223</v>
      </c>
      <c r="C120" s="13" t="s">
        <v>17</v>
      </c>
      <c r="D120" s="13"/>
      <c r="E120" s="25"/>
      <c r="F120" s="25"/>
      <c r="G120" s="25"/>
      <c r="H120" s="25"/>
      <c r="I120" s="25"/>
      <c r="J120" s="48"/>
      <c r="K120" s="48">
        <v>22</v>
      </c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106"/>
      <c r="AA120" s="117"/>
    </row>
    <row r="121" spans="1:27" ht="13.5" hidden="1">
      <c r="A121" s="16" t="s">
        <v>94</v>
      </c>
      <c r="B121" s="138" t="s">
        <v>225</v>
      </c>
      <c r="C121" s="13" t="s">
        <v>17</v>
      </c>
      <c r="D121" s="13"/>
      <c r="E121" s="25"/>
      <c r="F121" s="25"/>
      <c r="G121" s="25"/>
      <c r="H121" s="25"/>
      <c r="I121" s="25"/>
      <c r="J121" s="25"/>
      <c r="K121" s="25"/>
      <c r="L121" s="48" t="s">
        <v>158</v>
      </c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106"/>
      <c r="AA121" s="117"/>
    </row>
    <row r="122" spans="1:27" ht="13.5" hidden="1">
      <c r="A122" s="16" t="s">
        <v>95</v>
      </c>
      <c r="B122" s="138" t="s">
        <v>226</v>
      </c>
      <c r="C122" s="13" t="s">
        <v>17</v>
      </c>
      <c r="D122" s="13"/>
      <c r="E122" s="25"/>
      <c r="F122" s="25"/>
      <c r="G122" s="25"/>
      <c r="H122" s="25"/>
      <c r="I122" s="25"/>
      <c r="J122" s="25"/>
      <c r="K122" s="25"/>
      <c r="L122" s="48">
        <v>29</v>
      </c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106"/>
      <c r="AA122" s="117"/>
    </row>
    <row r="123" spans="1:27" ht="13.5" hidden="1">
      <c r="A123" s="16" t="s">
        <v>96</v>
      </c>
      <c r="B123" s="138" t="s">
        <v>228</v>
      </c>
      <c r="C123" s="13" t="s">
        <v>66</v>
      </c>
      <c r="D123" s="13"/>
      <c r="E123" s="25"/>
      <c r="F123" s="25"/>
      <c r="G123" s="25"/>
      <c r="H123" s="25"/>
      <c r="I123" s="25"/>
      <c r="J123" s="25"/>
      <c r="K123" s="25"/>
      <c r="L123" s="25"/>
      <c r="M123" s="86">
        <v>1</v>
      </c>
      <c r="N123" s="48"/>
      <c r="O123" s="48">
        <v>19</v>
      </c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106"/>
      <c r="AA123" s="117"/>
    </row>
    <row r="124" spans="2:27" ht="13.5" hidden="1">
      <c r="B124" s="138" t="s">
        <v>227</v>
      </c>
      <c r="C124" s="13" t="s">
        <v>17</v>
      </c>
      <c r="D124" s="13"/>
      <c r="E124" s="25"/>
      <c r="F124" s="25"/>
      <c r="G124" s="25"/>
      <c r="H124" s="25"/>
      <c r="I124" s="25"/>
      <c r="J124" s="25"/>
      <c r="K124" s="25"/>
      <c r="L124" s="25"/>
      <c r="M124" s="25"/>
      <c r="N124" s="86">
        <v>8</v>
      </c>
      <c r="O124" s="48">
        <v>19</v>
      </c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106"/>
      <c r="AA124" s="117"/>
    </row>
    <row r="125" spans="1:27" ht="13.5" hidden="1">
      <c r="A125" s="16" t="s">
        <v>97</v>
      </c>
      <c r="B125" s="138" t="s">
        <v>229</v>
      </c>
      <c r="C125" s="13" t="s">
        <v>17</v>
      </c>
      <c r="D125" s="13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48" t="s">
        <v>159</v>
      </c>
      <c r="Q125" s="25"/>
      <c r="R125" s="25"/>
      <c r="S125" s="25"/>
      <c r="T125" s="25"/>
      <c r="U125" s="25"/>
      <c r="V125" s="25"/>
      <c r="W125" s="25"/>
      <c r="X125" s="25"/>
      <c r="Y125" s="25"/>
      <c r="Z125" s="106"/>
      <c r="AA125" s="117"/>
    </row>
    <row r="126" spans="1:27" ht="13.5" hidden="1">
      <c r="A126" s="16" t="s">
        <v>98</v>
      </c>
      <c r="B126" s="138" t="s">
        <v>230</v>
      </c>
      <c r="C126" s="13" t="s">
        <v>17</v>
      </c>
      <c r="D126" s="13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48">
        <v>26</v>
      </c>
      <c r="Q126" s="25"/>
      <c r="R126" s="25"/>
      <c r="S126" s="25"/>
      <c r="T126" s="25"/>
      <c r="U126" s="25"/>
      <c r="V126" s="25"/>
      <c r="W126" s="25"/>
      <c r="X126" s="25"/>
      <c r="Y126" s="25"/>
      <c r="Z126" s="106"/>
      <c r="AA126" s="117"/>
    </row>
    <row r="127" spans="1:27" ht="13.5">
      <c r="A127" s="16" t="s">
        <v>99</v>
      </c>
      <c r="B127" s="15" t="s">
        <v>246</v>
      </c>
      <c r="C127" s="13" t="s">
        <v>231</v>
      </c>
      <c r="D127" s="13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32"/>
      <c r="Q127" s="31"/>
      <c r="R127" s="31"/>
      <c r="S127" s="25"/>
      <c r="U127" s="25"/>
      <c r="Z127" s="106"/>
      <c r="AA127" s="117"/>
    </row>
    <row r="128" spans="2:27" ht="14.25" thickBot="1">
      <c r="B128" s="19" t="s">
        <v>245</v>
      </c>
      <c r="C128" s="13" t="s">
        <v>17</v>
      </c>
      <c r="D128" s="13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32"/>
      <c r="R128" s="31"/>
      <c r="S128" s="25"/>
      <c r="U128" s="25"/>
      <c r="Z128" s="106"/>
      <c r="AA128" s="117"/>
    </row>
    <row r="129" spans="1:27" ht="14.25" thickBot="1">
      <c r="A129" s="16" t="s">
        <v>100</v>
      </c>
      <c r="B129" s="15" t="s">
        <v>247</v>
      </c>
      <c r="C129" s="13" t="s">
        <v>17</v>
      </c>
      <c r="D129" s="13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174">
        <v>15</v>
      </c>
      <c r="U129" s="25"/>
      <c r="Z129" s="106"/>
      <c r="AA129" s="117"/>
    </row>
    <row r="130" spans="1:27" ht="13.5">
      <c r="A130" s="16" t="s">
        <v>101</v>
      </c>
      <c r="B130" s="15" t="s">
        <v>248</v>
      </c>
      <c r="C130" s="13" t="s">
        <v>17</v>
      </c>
      <c r="D130" s="13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31"/>
      <c r="U130" s="25"/>
      <c r="V130" s="25"/>
      <c r="W130" s="25"/>
      <c r="X130" s="25"/>
      <c r="Y130" s="25"/>
      <c r="Z130" s="106"/>
      <c r="AA130" s="117"/>
    </row>
    <row r="131" spans="2:27" ht="13.5">
      <c r="B131" s="19" t="s">
        <v>249</v>
      </c>
      <c r="C131" s="13" t="s">
        <v>231</v>
      </c>
      <c r="D131" s="13"/>
      <c r="E131" s="25"/>
      <c r="F131" s="25"/>
      <c r="G131" s="25"/>
      <c r="H131" s="25"/>
      <c r="I131" s="25"/>
      <c r="J131" s="71"/>
      <c r="K131" s="25"/>
      <c r="L131" s="25"/>
      <c r="Q131" s="32"/>
      <c r="R131" s="31"/>
      <c r="S131" s="31"/>
      <c r="T131" s="25"/>
      <c r="X131" s="25"/>
      <c r="Y131" s="25"/>
      <c r="Z131" s="106"/>
      <c r="AA131" s="117"/>
    </row>
    <row r="132" spans="2:27" ht="14.25" thickBot="1">
      <c r="B132" s="19" t="s">
        <v>250</v>
      </c>
      <c r="C132" s="13" t="s">
        <v>17</v>
      </c>
      <c r="D132" s="13"/>
      <c r="E132" s="25"/>
      <c r="F132" s="25"/>
      <c r="G132" s="25"/>
      <c r="H132" s="25"/>
      <c r="I132" s="25"/>
      <c r="J132" s="25"/>
      <c r="K132" s="25"/>
      <c r="L132" s="25"/>
      <c r="Q132" s="25"/>
      <c r="R132" s="32"/>
      <c r="S132" s="31"/>
      <c r="T132" s="25"/>
      <c r="X132" s="25"/>
      <c r="Y132" s="25"/>
      <c r="Z132" s="106"/>
      <c r="AA132" s="117"/>
    </row>
    <row r="133" spans="1:27" ht="14.25" thickBot="1">
      <c r="A133" s="22"/>
      <c r="B133" s="19" t="s">
        <v>251</v>
      </c>
      <c r="C133" s="13" t="s">
        <v>17</v>
      </c>
      <c r="D133" s="13"/>
      <c r="E133" s="25"/>
      <c r="F133" s="25"/>
      <c r="G133" s="146"/>
      <c r="H133" s="25"/>
      <c r="I133" s="25"/>
      <c r="J133" s="25"/>
      <c r="K133" s="25"/>
      <c r="L133" s="25"/>
      <c r="Q133" s="25"/>
      <c r="R133" s="25"/>
      <c r="S133" s="25"/>
      <c r="T133" s="174">
        <v>22</v>
      </c>
      <c r="X133" s="25"/>
      <c r="Y133" s="25"/>
      <c r="Z133" s="106"/>
      <c r="AA133" s="117"/>
    </row>
    <row r="134" spans="1:27" ht="13.5">
      <c r="A134" s="22"/>
      <c r="B134" s="19" t="s">
        <v>252</v>
      </c>
      <c r="C134" s="13" t="s">
        <v>17</v>
      </c>
      <c r="D134" s="13"/>
      <c r="E134" s="25"/>
      <c r="F134" s="25"/>
      <c r="G134" s="25"/>
      <c r="H134" s="25"/>
      <c r="I134" s="25"/>
      <c r="J134" s="25"/>
      <c r="K134" s="25"/>
      <c r="L134" s="25"/>
      <c r="Q134" s="25"/>
      <c r="R134" s="25"/>
      <c r="S134" s="25"/>
      <c r="T134" s="31"/>
      <c r="X134" s="25"/>
      <c r="Y134" s="25"/>
      <c r="Z134" s="106"/>
      <c r="AA134" s="117"/>
    </row>
    <row r="135" spans="2:27" ht="13.5">
      <c r="B135" s="19" t="s">
        <v>253</v>
      </c>
      <c r="C135" s="13" t="s">
        <v>231</v>
      </c>
      <c r="D135" s="13"/>
      <c r="E135" s="25"/>
      <c r="F135" s="25"/>
      <c r="G135" s="25"/>
      <c r="H135" s="25"/>
      <c r="I135" s="25"/>
      <c r="J135" s="71"/>
      <c r="K135" s="25"/>
      <c r="L135" s="25"/>
      <c r="M135" s="25"/>
      <c r="S135" s="32"/>
      <c r="T135" s="31"/>
      <c r="U135" s="31"/>
      <c r="V135" s="25"/>
      <c r="X135" s="57"/>
      <c r="Y135" s="25"/>
      <c r="Z135" s="106"/>
      <c r="AA135" s="117"/>
    </row>
    <row r="136" spans="2:27" ht="14.25" thickBot="1">
      <c r="B136" s="19" t="s">
        <v>254</v>
      </c>
      <c r="C136" s="13" t="s">
        <v>17</v>
      </c>
      <c r="D136" s="13"/>
      <c r="E136" s="25"/>
      <c r="F136" s="25"/>
      <c r="G136" s="25"/>
      <c r="H136" s="25"/>
      <c r="I136" s="25"/>
      <c r="J136" s="25"/>
      <c r="K136" s="25"/>
      <c r="L136" s="25"/>
      <c r="M136" s="25"/>
      <c r="S136" s="25"/>
      <c r="T136" s="32"/>
      <c r="U136" s="31"/>
      <c r="V136" s="25"/>
      <c r="X136" s="57"/>
      <c r="Y136" s="25"/>
      <c r="Z136" s="106"/>
      <c r="AA136" s="117"/>
    </row>
    <row r="137" spans="1:27" ht="14.25" thickBot="1">
      <c r="A137" s="22"/>
      <c r="B137" s="19" t="s">
        <v>255</v>
      </c>
      <c r="C137" s="13" t="s">
        <v>17</v>
      </c>
      <c r="D137" s="13"/>
      <c r="E137" s="25"/>
      <c r="F137" s="25"/>
      <c r="G137" s="146"/>
      <c r="H137" s="25"/>
      <c r="I137" s="25"/>
      <c r="J137" s="25"/>
      <c r="K137" s="25"/>
      <c r="L137" s="25"/>
      <c r="M137" s="25"/>
      <c r="S137" s="25"/>
      <c r="T137" s="25"/>
      <c r="U137" s="25"/>
      <c r="V137" s="174">
        <v>5</v>
      </c>
      <c r="X137" s="57"/>
      <c r="Y137" s="25"/>
      <c r="Z137" s="106"/>
      <c r="AA137" s="117"/>
    </row>
    <row r="138" spans="1:27" ht="13.5">
      <c r="A138" s="22"/>
      <c r="B138" s="19" t="s">
        <v>256</v>
      </c>
      <c r="C138" s="13" t="s">
        <v>17</v>
      </c>
      <c r="D138" s="13"/>
      <c r="E138" s="25"/>
      <c r="F138" s="25"/>
      <c r="G138" s="25"/>
      <c r="H138" s="25"/>
      <c r="I138" s="25"/>
      <c r="J138" s="25"/>
      <c r="K138" s="25"/>
      <c r="L138" s="25"/>
      <c r="M138" s="25"/>
      <c r="S138" s="25"/>
      <c r="T138" s="25"/>
      <c r="U138" s="25"/>
      <c r="V138" s="31"/>
      <c r="X138" s="57"/>
      <c r="Y138" s="25"/>
      <c r="Z138" s="106"/>
      <c r="AA138" s="117"/>
    </row>
    <row r="139" spans="2:27" ht="13.5">
      <c r="B139" s="19" t="s">
        <v>257</v>
      </c>
      <c r="C139" s="13" t="s">
        <v>231</v>
      </c>
      <c r="D139" s="13"/>
      <c r="E139" s="25"/>
      <c r="F139" s="25"/>
      <c r="G139" s="25"/>
      <c r="H139" s="25"/>
      <c r="I139" s="25"/>
      <c r="J139" s="71"/>
      <c r="K139" s="25"/>
      <c r="L139" s="25"/>
      <c r="M139" s="25"/>
      <c r="N139" s="25"/>
      <c r="O139" s="25"/>
      <c r="P139" s="25"/>
      <c r="Q139" s="25"/>
      <c r="R139" s="25"/>
      <c r="S139" s="25"/>
      <c r="U139" s="32"/>
      <c r="V139" s="31"/>
      <c r="W139" s="31"/>
      <c r="X139" s="25"/>
      <c r="Y139" s="25"/>
      <c r="Z139" s="106"/>
      <c r="AA139" s="117"/>
    </row>
    <row r="140" spans="2:27" ht="14.25" thickBot="1">
      <c r="B140" s="19" t="s">
        <v>258</v>
      </c>
      <c r="C140" s="13" t="s">
        <v>17</v>
      </c>
      <c r="D140" s="13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U140" s="25"/>
      <c r="V140" s="32"/>
      <c r="W140" s="31"/>
      <c r="X140" s="25"/>
      <c r="Y140" s="25"/>
      <c r="Z140" s="106"/>
      <c r="AA140" s="117"/>
    </row>
    <row r="141" spans="1:27" ht="14.25" thickBot="1">
      <c r="A141" s="22"/>
      <c r="B141" s="19" t="s">
        <v>259</v>
      </c>
      <c r="C141" s="13" t="s">
        <v>17</v>
      </c>
      <c r="D141" s="13"/>
      <c r="E141" s="25"/>
      <c r="F141" s="25"/>
      <c r="G141" s="146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U141" s="25"/>
      <c r="V141" s="25"/>
      <c r="W141" s="25"/>
      <c r="X141" s="174">
        <v>19</v>
      </c>
      <c r="Y141" s="25"/>
      <c r="Z141" s="106"/>
      <c r="AA141" s="117"/>
    </row>
    <row r="142" spans="1:27" ht="13.5">
      <c r="A142" s="22"/>
      <c r="B142" s="19" t="s">
        <v>260</v>
      </c>
      <c r="C142" s="13" t="s">
        <v>17</v>
      </c>
      <c r="D142" s="13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U142" s="25"/>
      <c r="V142" s="25"/>
      <c r="W142" s="25"/>
      <c r="X142" s="31"/>
      <c r="Y142" s="25"/>
      <c r="Z142" s="106"/>
      <c r="AA142" s="117"/>
    </row>
    <row r="143" spans="2:27" ht="13.5">
      <c r="B143" s="19" t="s">
        <v>261</v>
      </c>
      <c r="C143" s="13" t="s">
        <v>231</v>
      </c>
      <c r="D143" s="13"/>
      <c r="E143" s="25"/>
      <c r="F143" s="25"/>
      <c r="G143" s="25"/>
      <c r="H143" s="25"/>
      <c r="I143" s="25"/>
      <c r="J143" s="71"/>
      <c r="K143" s="25"/>
      <c r="L143" s="25"/>
      <c r="M143" s="25"/>
      <c r="N143" s="25"/>
      <c r="O143" s="25"/>
      <c r="P143" s="25"/>
      <c r="Q143" s="25"/>
      <c r="R143" s="25"/>
      <c r="S143" s="25"/>
      <c r="V143" s="32"/>
      <c r="W143" s="31"/>
      <c r="X143" s="31"/>
      <c r="Y143" s="25"/>
      <c r="Z143" s="106"/>
      <c r="AA143" s="117"/>
    </row>
    <row r="144" spans="2:27" ht="14.25" thickBot="1">
      <c r="B144" s="19" t="s">
        <v>262</v>
      </c>
      <c r="C144" s="13" t="s">
        <v>17</v>
      </c>
      <c r="D144" s="13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V144" s="25"/>
      <c r="W144" s="32"/>
      <c r="X144" s="31"/>
      <c r="Y144" s="25"/>
      <c r="Z144" s="106"/>
      <c r="AA144" s="117"/>
    </row>
    <row r="145" spans="1:27" ht="14.25" thickBot="1">
      <c r="A145" s="22"/>
      <c r="B145" s="19" t="s">
        <v>263</v>
      </c>
      <c r="C145" s="13" t="s">
        <v>17</v>
      </c>
      <c r="D145" s="13"/>
      <c r="E145" s="25"/>
      <c r="F145" s="25"/>
      <c r="G145" s="146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V145" s="25"/>
      <c r="W145" s="25"/>
      <c r="X145" s="25"/>
      <c r="Y145" s="174">
        <v>26</v>
      </c>
      <c r="Z145" s="106"/>
      <c r="AA145" s="117"/>
    </row>
    <row r="146" spans="1:27" ht="13.5">
      <c r="A146" s="22"/>
      <c r="B146" s="19" t="s">
        <v>264</v>
      </c>
      <c r="C146" s="13" t="s">
        <v>17</v>
      </c>
      <c r="D146" s="13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V146" s="25"/>
      <c r="W146" s="25"/>
      <c r="X146" s="25"/>
      <c r="Y146" s="31"/>
      <c r="Z146" s="106"/>
      <c r="AA146" s="117"/>
    </row>
    <row r="147" spans="1:27" ht="14.25" customHeight="1">
      <c r="A147" s="22"/>
      <c r="B147" s="19"/>
      <c r="C147" s="13"/>
      <c r="D147" s="13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106"/>
      <c r="AA147" s="117"/>
    </row>
    <row r="148" spans="1:27" ht="13.5">
      <c r="A148" s="22"/>
      <c r="B148" s="67" t="s">
        <v>195</v>
      </c>
      <c r="C148" s="13" t="s">
        <v>231</v>
      </c>
      <c r="D148" s="13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106"/>
      <c r="AA148" s="123">
        <v>9</v>
      </c>
    </row>
    <row r="149" spans="1:27" ht="13.5">
      <c r="A149" s="22"/>
      <c r="B149" s="67" t="s">
        <v>196</v>
      </c>
      <c r="C149" s="13" t="s">
        <v>231</v>
      </c>
      <c r="D149" s="13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106"/>
      <c r="AA149" s="124">
        <v>12</v>
      </c>
    </row>
    <row r="150" spans="2:27" ht="13.5">
      <c r="B150" s="15"/>
      <c r="C150" s="13"/>
      <c r="D150" s="13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106"/>
      <c r="AA150" s="117"/>
    </row>
    <row r="151" spans="1:27" ht="17.25">
      <c r="A151" s="17" t="s">
        <v>102</v>
      </c>
      <c r="B151" s="17" t="s">
        <v>50</v>
      </c>
      <c r="C151" s="13"/>
      <c r="D151" s="13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106"/>
      <c r="AA151" s="117"/>
    </row>
    <row r="152" spans="1:27" ht="13.5">
      <c r="A152" s="18" t="s">
        <v>103</v>
      </c>
      <c r="B152" s="15" t="s">
        <v>21</v>
      </c>
      <c r="C152" s="13" t="s">
        <v>17</v>
      </c>
      <c r="D152" s="13" t="s">
        <v>125</v>
      </c>
      <c r="E152" s="25"/>
      <c r="F152" s="43">
        <v>15</v>
      </c>
      <c r="G152" s="30"/>
      <c r="H152" s="30"/>
      <c r="I152" s="30"/>
      <c r="J152" s="30"/>
      <c r="K152" s="48"/>
      <c r="L152" s="48"/>
      <c r="M152" s="82"/>
      <c r="N152" s="145"/>
      <c r="O152" s="82"/>
      <c r="P152" s="82">
        <v>26</v>
      </c>
      <c r="Q152" s="25"/>
      <c r="R152" s="25"/>
      <c r="S152" s="25"/>
      <c r="T152" s="25"/>
      <c r="U152" s="25"/>
      <c r="V152" s="25"/>
      <c r="W152" s="25"/>
      <c r="X152" s="25"/>
      <c r="Y152" s="25"/>
      <c r="Z152" s="106"/>
      <c r="AA152" s="117"/>
    </row>
    <row r="153" spans="1:27" ht="13.5">
      <c r="A153" s="18"/>
      <c r="B153" s="60" t="s">
        <v>172</v>
      </c>
      <c r="C153" s="62" t="s">
        <v>173</v>
      </c>
      <c r="D153" s="61"/>
      <c r="E153" s="25"/>
      <c r="F153" s="25"/>
      <c r="G153" s="25"/>
      <c r="H153" s="25"/>
      <c r="I153" s="42">
        <v>4</v>
      </c>
      <c r="J153" s="30">
        <v>15</v>
      </c>
      <c r="K153" s="25"/>
      <c r="L153" s="93" t="s">
        <v>238</v>
      </c>
      <c r="M153" s="25"/>
      <c r="N153" s="25"/>
      <c r="O153" s="25"/>
      <c r="Q153" s="25"/>
      <c r="R153" s="25"/>
      <c r="S153" s="25"/>
      <c r="T153" s="25"/>
      <c r="U153" s="25"/>
      <c r="V153" s="25"/>
      <c r="W153" s="25"/>
      <c r="X153" s="25"/>
      <c r="Y153" s="25"/>
      <c r="Z153" s="106"/>
      <c r="AA153" s="117"/>
    </row>
    <row r="154" spans="1:27" ht="13.5">
      <c r="A154" s="18"/>
      <c r="B154" s="19" t="s">
        <v>174</v>
      </c>
      <c r="C154" s="13" t="s">
        <v>173</v>
      </c>
      <c r="D154" s="13"/>
      <c r="E154" s="25"/>
      <c r="F154" s="25"/>
      <c r="G154" s="25"/>
      <c r="H154" s="25"/>
      <c r="I154" s="42">
        <v>4</v>
      </c>
      <c r="J154" s="30">
        <v>15</v>
      </c>
      <c r="K154" s="25"/>
      <c r="L154" s="25"/>
      <c r="M154" s="25"/>
      <c r="N154" s="25"/>
      <c r="O154" s="25"/>
      <c r="P154" s="82"/>
      <c r="Q154" s="82"/>
      <c r="R154" s="82">
        <v>10</v>
      </c>
      <c r="S154" s="25"/>
      <c r="T154" s="25"/>
      <c r="U154" s="25"/>
      <c r="V154" s="25"/>
      <c r="W154" s="25"/>
      <c r="X154" s="25"/>
      <c r="Y154" s="25"/>
      <c r="Z154" s="106"/>
      <c r="AA154" s="117"/>
    </row>
    <row r="155" spans="1:27" ht="13.5">
      <c r="A155" s="18"/>
      <c r="B155" s="19" t="s">
        <v>116</v>
      </c>
      <c r="C155" s="13" t="s">
        <v>17</v>
      </c>
      <c r="D155" s="13" t="s">
        <v>109</v>
      </c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106"/>
      <c r="AA155" s="117"/>
    </row>
    <row r="156" spans="1:27" ht="13.5">
      <c r="A156" s="18" t="s">
        <v>104</v>
      </c>
      <c r="B156" s="15" t="s">
        <v>25</v>
      </c>
      <c r="C156" s="13" t="s">
        <v>17</v>
      </c>
      <c r="D156" s="13"/>
      <c r="E156" s="25"/>
      <c r="F156" s="25"/>
      <c r="G156" s="25"/>
      <c r="H156" s="25"/>
      <c r="I156" s="25"/>
      <c r="J156" s="25"/>
      <c r="K156" s="25"/>
      <c r="L156" s="25"/>
      <c r="P156" s="101" t="s">
        <v>220</v>
      </c>
      <c r="R156" s="27" t="s">
        <v>162</v>
      </c>
      <c r="S156" s="27"/>
      <c r="T156" s="27"/>
      <c r="U156" s="25"/>
      <c r="V156" s="25"/>
      <c r="W156" s="25"/>
      <c r="X156" s="25"/>
      <c r="Y156" s="25"/>
      <c r="Z156" s="106"/>
      <c r="AA156" s="117"/>
    </row>
    <row r="157" spans="1:27" ht="13.5">
      <c r="A157" s="18" t="s">
        <v>105</v>
      </c>
      <c r="B157" s="15" t="s">
        <v>117</v>
      </c>
      <c r="C157" s="13" t="s">
        <v>17</v>
      </c>
      <c r="D157" s="13"/>
      <c r="E157" s="25"/>
      <c r="F157" s="25"/>
      <c r="G157" s="25"/>
      <c r="H157" s="25"/>
      <c r="I157" s="25"/>
      <c r="J157" s="25"/>
      <c r="K157" s="25"/>
      <c r="L157" s="25"/>
      <c r="T157" s="25"/>
      <c r="U157" s="27" t="s">
        <v>162</v>
      </c>
      <c r="V157" s="27"/>
      <c r="W157" s="25"/>
      <c r="X157" s="25"/>
      <c r="Y157" s="25"/>
      <c r="Z157" s="106"/>
      <c r="AA157" s="117"/>
    </row>
    <row r="158" spans="1:27" ht="13.5">
      <c r="A158" s="18" t="s">
        <v>106</v>
      </c>
      <c r="B158" s="15" t="s">
        <v>197</v>
      </c>
      <c r="C158" s="13" t="s">
        <v>17</v>
      </c>
      <c r="D158" s="13"/>
      <c r="E158" s="25"/>
      <c r="F158" s="25"/>
      <c r="G158" s="25"/>
      <c r="H158" s="25"/>
      <c r="I158" s="25"/>
      <c r="J158" s="25"/>
      <c r="K158" s="25"/>
      <c r="L158" s="25"/>
      <c r="W158" s="27" t="s">
        <v>162</v>
      </c>
      <c r="X158" s="27"/>
      <c r="Y158" s="27"/>
      <c r="Z158" s="110"/>
      <c r="AA158" s="117"/>
    </row>
    <row r="159" ht="13.5">
      <c r="AA159" s="116"/>
    </row>
    <row r="160" ht="13.5">
      <c r="AA160" s="116"/>
    </row>
    <row r="161" ht="14.25" thickBot="1">
      <c r="AA161" s="125"/>
    </row>
  </sheetData>
  <sheetProtection/>
  <protectedRanges>
    <protectedRange sqref="AG4 C4:AA4" name="Urlaubsfelder_1_2"/>
    <protectedRange sqref="AG4 C4:AA4" name="Urlaubsfelder_1_1_1"/>
    <protectedRange sqref="C3:L3 O3:T3" name="Urlaubsfelder_1_9_7_1"/>
    <protectedRange sqref="C3:L3 O3:T3" name="Urlaubsfelder_1_1_8_7_1"/>
    <protectedRange sqref="V3:AH3 M3:N3" name="Urlaubsfelder_1_9_8_1"/>
    <protectedRange sqref="V3:AH3 M3:N3" name="Urlaubsfelder_1_1_8_8_1"/>
  </protectedRanges>
  <mergeCells count="7">
    <mergeCell ref="E1:H1"/>
    <mergeCell ref="AE1:AH1"/>
    <mergeCell ref="Z1:AD1"/>
    <mergeCell ref="R1:U1"/>
    <mergeCell ref="V1:Y1"/>
    <mergeCell ref="M1:Q1"/>
    <mergeCell ref="I1:L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130" r:id="rId3"/>
  <headerFooter alignWithMargins="0">
    <oddHeader>&amp;LPlanung Arbeitszeit-Verteilung&amp;RJoachim Koß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Cinterion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Koss, Joachim</dc:creator>
  <cp:keywords/>
  <dc:description/>
  <cp:lastModifiedBy>Richard Brennan2</cp:lastModifiedBy>
  <cp:lastPrinted>2011-09-26T07:07:18Z</cp:lastPrinted>
  <dcterms:created xsi:type="dcterms:W3CDTF">2011-08-12T08:26:45Z</dcterms:created>
  <dcterms:modified xsi:type="dcterms:W3CDTF">2014-09-24T19:36:50Z</dcterms:modified>
  <cp:category/>
  <cp:version/>
  <cp:contentType/>
  <cp:contentStatus/>
</cp:coreProperties>
</file>