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5600" windowHeight="7488" activeTab="0"/>
  </bookViews>
  <sheets>
    <sheet name=" 2014 Events" sheetId="1" r:id="rId1"/>
  </sheets>
  <definedNames>
    <definedName name="_xlnm.Print_Area" localSheetId="0">' 2014 Events'!$A$1:$K$97</definedName>
    <definedName name="_xlnm.Print_Titles" localSheetId="0">' 2014 Events'!$1:$4</definedName>
  </definedNames>
  <calcPr fullCalcOnLoad="1"/>
</workbook>
</file>

<file path=xl/comments1.xml><?xml version="1.0" encoding="utf-8"?>
<comments xmlns="http://schemas.openxmlformats.org/spreadsheetml/2006/main">
  <authors>
    <author>Richard Brennan</author>
  </authors>
  <commentList>
    <comment ref="G8" authorId="0">
      <text>
        <r>
          <rPr>
            <b/>
            <sz val="9"/>
            <rFont val="Tahoma"/>
            <family val="0"/>
          </rPr>
          <t>David Foote,
Eswar Pittampalli
Richard Brennan</t>
        </r>
        <r>
          <rPr>
            <sz val="9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9"/>
            <rFont val="Tahoma"/>
            <family val="2"/>
          </rPr>
          <t>Friedbert Berens</t>
        </r>
        <r>
          <rPr>
            <sz val="9"/>
            <rFont val="Tahoma"/>
            <family val="2"/>
          </rPr>
          <t xml:space="preserve">
</t>
        </r>
      </text>
    </comment>
    <comment ref="E67" authorId="0">
      <text>
        <r>
          <rPr>
            <b/>
            <sz val="9"/>
            <rFont val="Tahoma"/>
            <family val="2"/>
          </rPr>
          <t>Contact: Carl Ford - Crossfire Media</t>
        </r>
        <r>
          <rPr>
            <sz val="9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rFont val="Tahoma"/>
            <family val="0"/>
          </rPr>
          <t>David Foote</t>
        </r>
        <r>
          <rPr>
            <sz val="9"/>
            <rFont val="Tahoma"/>
            <family val="0"/>
          </rPr>
          <t xml:space="preserve">
</t>
        </r>
      </text>
    </comment>
    <comment ref="C15" authorId="0">
      <text>
        <r>
          <rPr>
            <sz val="9"/>
            <rFont val="Tahoma"/>
            <family val="2"/>
          </rPr>
          <t>22nd APT Standardization Program Forum</t>
        </r>
      </text>
    </comment>
    <comment ref="G15" authorId="0">
      <text>
        <r>
          <rPr>
            <b/>
            <sz val="9"/>
            <rFont val="Tahoma"/>
            <family val="2"/>
          </rPr>
          <t>Shingo Fujimoto</t>
        </r>
        <r>
          <rPr>
            <sz val="9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9"/>
            <rFont val="Tahoma"/>
            <family val="2"/>
          </rPr>
          <t>1-pager from ETSI</t>
        </r>
        <r>
          <rPr>
            <sz val="9"/>
            <rFont val="Tahoma"/>
            <family val="2"/>
          </rPr>
          <t xml:space="preserve">
</t>
        </r>
      </text>
    </comment>
    <comment ref="I88" authorId="0">
      <text>
        <r>
          <rPr>
            <b/>
            <sz val="9"/>
            <rFont val="Tahoma"/>
            <family val="2"/>
          </rPr>
          <t xml:space="preserve">Agreed: 10 March 2014:  </t>
        </r>
        <r>
          <rPr>
            <sz val="9"/>
            <rFont val="Tahoma"/>
            <family val="2"/>
          </rPr>
          <t xml:space="preserve">MARCOM-2014-0050
</t>
        </r>
      </text>
    </comment>
    <comment ref="I56" authorId="0">
      <text>
        <r>
          <rPr>
            <b/>
            <sz val="9"/>
            <rFont val="Tahoma"/>
            <family val="2"/>
          </rPr>
          <t xml:space="preserve">Agreed: 12 Mar 2014
</t>
        </r>
        <r>
          <rPr>
            <sz val="9"/>
            <rFont val="Tahoma"/>
            <family val="2"/>
          </rPr>
          <t xml:space="preserve">MARCOM-2014-0051
</t>
        </r>
      </text>
    </comment>
    <comment ref="G16" authorId="0">
      <text>
        <r>
          <rPr>
            <b/>
            <sz val="9"/>
            <rFont val="Tahoma"/>
            <family val="0"/>
          </rPr>
          <t>Marilyn Arndt</t>
        </r>
        <r>
          <rPr>
            <sz val="9"/>
            <rFont val="Tahoma"/>
            <family val="0"/>
          </rPr>
          <t xml:space="preserve">
</t>
        </r>
      </text>
    </comment>
    <comment ref="E56" authorId="0">
      <text>
        <r>
          <rPr>
            <b/>
            <sz val="9"/>
            <rFont val="Tahoma"/>
            <family val="2"/>
          </rPr>
          <t xml:space="preserve">Contact: Gavin Whitechurch
</t>
        </r>
        <r>
          <rPr>
            <sz val="9"/>
            <rFont val="Tahoma"/>
            <family val="2"/>
          </rPr>
          <t xml:space="preserve">gavin.whitechurch@informa.com
</t>
        </r>
      </text>
    </comment>
  </commentList>
</comments>
</file>

<file path=xl/sharedStrings.xml><?xml version="1.0" encoding="utf-8"?>
<sst xmlns="http://schemas.openxmlformats.org/spreadsheetml/2006/main" count="729" uniqueCount="208">
  <si>
    <t>Date</t>
  </si>
  <si>
    <t>End</t>
  </si>
  <si>
    <t>Event Name</t>
  </si>
  <si>
    <t>Attend</t>
  </si>
  <si>
    <t>Speak</t>
  </si>
  <si>
    <t>Location</t>
  </si>
  <si>
    <t>Start</t>
  </si>
  <si>
    <t>Participation</t>
  </si>
  <si>
    <t>Sponsor</t>
  </si>
  <si>
    <t>-</t>
  </si>
  <si>
    <t>?</t>
  </si>
  <si>
    <t>Berlin, DE</t>
  </si>
  <si>
    <t>London, UK</t>
  </si>
  <si>
    <t>Barcelona, ES</t>
  </si>
  <si>
    <t>MWC - Mobile World Congress 2014</t>
  </si>
  <si>
    <t>CTIA</t>
  </si>
  <si>
    <t>M2M Evolution Conference &amp; Expo</t>
  </si>
  <si>
    <t>Miami, FL, US</t>
  </si>
  <si>
    <t>Organizer</t>
  </si>
  <si>
    <t>GSMA</t>
  </si>
  <si>
    <t>TMC</t>
  </si>
  <si>
    <t>CEBit - M2M Zone</t>
  </si>
  <si>
    <t>Hanover, DE</t>
  </si>
  <si>
    <t>M2M Zone</t>
  </si>
  <si>
    <t>CEBit</t>
  </si>
  <si>
    <t>Embedded World 2014</t>
  </si>
  <si>
    <t>Nuremburg, DE</t>
  </si>
  <si>
    <t>Embedded World</t>
  </si>
  <si>
    <t>M2M &amp; Internet of Things</t>
  </si>
  <si>
    <t>Informa</t>
  </si>
  <si>
    <t>Santa Clara, CA US</t>
  </si>
  <si>
    <t>Apr</t>
  </si>
  <si>
    <t>May</t>
  </si>
  <si>
    <t>Jun</t>
  </si>
  <si>
    <t>Jul</t>
  </si>
  <si>
    <t>Sep</t>
  </si>
  <si>
    <t>Oct</t>
  </si>
  <si>
    <t>Nov</t>
  </si>
  <si>
    <t>Dec</t>
  </si>
  <si>
    <t>M2M Forum</t>
  </si>
  <si>
    <t>Milano, IT</t>
  </si>
  <si>
    <t>Innovability</t>
  </si>
  <si>
    <t>Singapore, SG</t>
  </si>
  <si>
    <t>Lang</t>
  </si>
  <si>
    <t>EN</t>
  </si>
  <si>
    <t>IT?</t>
  </si>
  <si>
    <t>EN?</t>
  </si>
  <si>
    <t>DE?</t>
  </si>
  <si>
    <t>Washington, DC US</t>
  </si>
  <si>
    <t>TIA</t>
  </si>
  <si>
    <t>ATIS</t>
  </si>
  <si>
    <t>ITEXPO East</t>
  </si>
  <si>
    <t>ETSI</t>
  </si>
  <si>
    <t>Amsterdam, NL</t>
  </si>
  <si>
    <t>Seoul, KR</t>
  </si>
  <si>
    <t>Forum Europe</t>
  </si>
  <si>
    <t>Forum Global</t>
  </si>
  <si>
    <t>YES</t>
  </si>
  <si>
    <t>no</t>
  </si>
  <si>
    <t>Exhibit</t>
  </si>
  <si>
    <t>Battle of the Platforms</t>
  </si>
  <si>
    <t>ITEXPO Las Vegas 2014</t>
  </si>
  <si>
    <t>TMC / Crossfire</t>
  </si>
  <si>
    <t>Yes</t>
  </si>
  <si>
    <t>Yes?</t>
  </si>
  <si>
    <t>??</t>
  </si>
  <si>
    <t>ITU IoT Workshop</t>
  </si>
  <si>
    <t>Geneva, CH</t>
  </si>
  <si>
    <t>ITU TSB</t>
  </si>
  <si>
    <t>YES~</t>
  </si>
  <si>
    <t>CES (Connected Home)</t>
  </si>
  <si>
    <t>Las Vegas, NV USA</t>
  </si>
  <si>
    <t>CEA</t>
  </si>
  <si>
    <t xml:space="preserve"> ASTAP-22</t>
  </si>
  <si>
    <t>Bangkok, TH</t>
  </si>
  <si>
    <t>APTSEC</t>
  </si>
  <si>
    <t>IEEE World Forum IoT (WF-IoT)</t>
  </si>
  <si>
    <t>IEEE</t>
  </si>
  <si>
    <t>Jan</t>
  </si>
  <si>
    <t>Feb</t>
  </si>
  <si>
    <t>Mar</t>
  </si>
  <si>
    <t>Aug</t>
  </si>
  <si>
    <t>1pg</t>
  </si>
  <si>
    <t>[TP 12 - Release 1 expected]</t>
  </si>
  <si>
    <t>SMi Group</t>
  </si>
  <si>
    <t>M2M for Oil &amp; Gas</t>
  </si>
  <si>
    <t>M2M World Congress</t>
  </si>
  <si>
    <t>Broadband Asia 2014</t>
  </si>
  <si>
    <t>Informa UK</t>
  </si>
  <si>
    <t>IoT World</t>
  </si>
  <si>
    <t>Palo Alto, CA US</t>
  </si>
  <si>
    <t>Informa US</t>
  </si>
  <si>
    <t>Table?</t>
  </si>
  <si>
    <t>no$</t>
  </si>
  <si>
    <t xml:space="preserve">CTIA SuperMobility  </t>
  </si>
  <si>
    <t xml:space="preserve">M2M Innovation World Congress </t>
  </si>
  <si>
    <t>Marseilles, FR</t>
  </si>
  <si>
    <t xml:space="preserve">ETSI M2M Workshop </t>
  </si>
  <si>
    <t>Digital Services World Congress</t>
  </si>
  <si>
    <t>Strategies T-M</t>
  </si>
  <si>
    <t>LTE World Summit 2014</t>
  </si>
  <si>
    <t>LTE Latin America 2014</t>
  </si>
  <si>
    <t>Rio de Janeiro, BR</t>
  </si>
  <si>
    <t>IoT Asia 2014</t>
  </si>
  <si>
    <t>SingEX</t>
  </si>
  <si>
    <t xml:space="preserve"> 6th ETSI Workshop on ITS</t>
  </si>
  <si>
    <t xml:space="preserve">Cerebral </t>
  </si>
  <si>
    <t>4th LTE Summit</t>
  </si>
  <si>
    <t>Mumbai, IN</t>
  </si>
  <si>
    <t xml:space="preserve">3rd Congress of InfoTech-2014 </t>
  </si>
  <si>
    <t>Dalien, CN</t>
  </si>
  <si>
    <t>Smart Grid World Summit 2014</t>
  </si>
  <si>
    <t xml:space="preserve">Oil and Gas Telecommunications </t>
  </si>
  <si>
    <t>Riyadh, SA</t>
  </si>
  <si>
    <t>Las Vegas, NV US</t>
  </si>
  <si>
    <t>Denver, CO US</t>
  </si>
  <si>
    <t>ATIS Meeting of Committees (AMOC)</t>
  </si>
  <si>
    <t>Spring Policy Summit 2014</t>
  </si>
  <si>
    <t>Cambridge, MD US</t>
  </si>
  <si>
    <t>Value of the IoT Ecosystem</t>
  </si>
  <si>
    <t>Deloitte</t>
  </si>
  <si>
    <t>Cambridge, MA US</t>
  </si>
  <si>
    <t>Internet of Things NA</t>
  </si>
  <si>
    <t>Milwaukee, WI</t>
  </si>
  <si>
    <t>Webcom</t>
  </si>
  <si>
    <t>BIT</t>
  </si>
  <si>
    <t>TIA Network of the Future 2014</t>
  </si>
  <si>
    <t>Dallas, TX US</t>
  </si>
  <si>
    <t>EU IoT Standards Workshop</t>
  </si>
  <si>
    <t>tbc</t>
  </si>
  <si>
    <t>EC / ETSI</t>
  </si>
  <si>
    <t>EU - tbc</t>
  </si>
  <si>
    <t xml:space="preserve">TC3 Summit </t>
  </si>
  <si>
    <t>Mountain View, CA US</t>
  </si>
  <si>
    <t>Informa Telecoms</t>
  </si>
  <si>
    <t>5th IOT European Summit 2014</t>
  </si>
  <si>
    <t>Brussels, BE</t>
  </si>
  <si>
    <t>Panel</t>
  </si>
  <si>
    <t>IoT Summit [tbc]</t>
  </si>
  <si>
    <t>CMI</t>
  </si>
  <si>
    <t>IoT Conference 2014</t>
  </si>
  <si>
    <t>M2M Conference</t>
  </si>
  <si>
    <t>Size</t>
  </si>
  <si>
    <t>oneM2M Participation</t>
  </si>
  <si>
    <t>1K</t>
  </si>
  <si>
    <t>10k</t>
  </si>
  <si>
    <t>.1 K</t>
  </si>
  <si>
    <t>Profile</t>
  </si>
  <si>
    <t>Industry</t>
  </si>
  <si>
    <t>Comm</t>
  </si>
  <si>
    <t>Other</t>
  </si>
  <si>
    <t>Oil/Gas</t>
  </si>
  <si>
    <t>Mobile</t>
  </si>
  <si>
    <t>ITS</t>
  </si>
  <si>
    <t>Consumer</t>
  </si>
  <si>
    <t>General</t>
  </si>
  <si>
    <t>p</t>
  </si>
  <si>
    <t>Big Data in M2M Oil and Gas</t>
  </si>
  <si>
    <t>Digital Grids &amp; Smart Cities Summit</t>
  </si>
  <si>
    <t>Fleming Gulf</t>
  </si>
  <si>
    <t>M2M+ Industry Summit</t>
  </si>
  <si>
    <t>9th Annual Open Source Think Tank</t>
  </si>
  <si>
    <t>Calistoga, CA US</t>
  </si>
  <si>
    <t>Cvent</t>
  </si>
  <si>
    <t>San Jose, CA US</t>
  </si>
  <si>
    <t>Internet of Things Engineering Summit</t>
  </si>
  <si>
    <t>UBM Tech</t>
  </si>
  <si>
    <t>IoT Day 2014</t>
  </si>
  <si>
    <t>(various)</t>
  </si>
  <si>
    <t>IoT Live</t>
  </si>
  <si>
    <t>Internet of Things Forum 2014</t>
  </si>
  <si>
    <t>Cambridge, UK</t>
  </si>
  <si>
    <t>BLN</t>
  </si>
  <si>
    <t>IoT</t>
  </si>
  <si>
    <t>M2M</t>
  </si>
  <si>
    <t>Sm Grid</t>
  </si>
  <si>
    <t>Co-op /
Endorse</t>
  </si>
  <si>
    <t>Telecom Council</t>
  </si>
  <si>
    <t>IoT Developer's Conference (Dev Con)</t>
  </si>
  <si>
    <t>Backdraft</t>
  </si>
  <si>
    <t>IoT Conference Israel</t>
  </si>
  <si>
    <t>Herzliya, IL</t>
  </si>
  <si>
    <t>LogTel</t>
  </si>
  <si>
    <t>Living Bits and Things 2014</t>
  </si>
  <si>
    <t>Bled, SI</t>
  </si>
  <si>
    <t>ICT Slovenia</t>
  </si>
  <si>
    <t>Telematics Detroit 2014</t>
  </si>
  <si>
    <t>Detroit, MI US</t>
  </si>
  <si>
    <t>FC Business Intell</t>
  </si>
  <si>
    <t>San Francisco, CA US</t>
  </si>
  <si>
    <t>Digital Summit</t>
  </si>
  <si>
    <t xml:space="preserve">MIT Tech Review </t>
  </si>
  <si>
    <t>IoT Forum</t>
  </si>
  <si>
    <t>IoT Week 2014</t>
  </si>
  <si>
    <t>Connected Conference</t>
  </si>
  <si>
    <t>Paris, FR</t>
  </si>
  <si>
    <t>Rude Media</t>
  </si>
  <si>
    <t>Extending Seamlessly to IoT (esIoT) - 2014</t>
  </si>
  <si>
    <t>Birmingham, UK</t>
  </si>
  <si>
    <t>EU Project IoT6</t>
  </si>
  <si>
    <t xml:space="preserve"> Internet of Things Conference (IoTCon) </t>
  </si>
  <si>
    <t>IoTCon</t>
  </si>
  <si>
    <t>Designers of Things</t>
  </si>
  <si>
    <t>UBM</t>
  </si>
  <si>
    <t>IoT 2014</t>
  </si>
  <si>
    <t>IEEE ComSoc</t>
  </si>
  <si>
    <t>IoT World Forum</t>
  </si>
  <si>
    <t>World Media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</si>
</sst>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3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12"/>
      <name val="Calibri"/>
      <family val="3"/>
    </font>
    <font>
      <b/>
      <sz val="12"/>
      <color indexed="8"/>
      <name val="Calibri"/>
      <family val="3"/>
    </font>
    <font>
      <sz val="8"/>
      <color indexed="8"/>
      <name val="Calibri"/>
      <family val="3"/>
    </font>
    <font>
      <b/>
      <sz val="10"/>
      <color indexed="8"/>
      <name val="Calibri"/>
      <family val="3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14" fontId="41" fillId="0" borderId="11" xfId="0" applyNumberFormat="1" applyFont="1" applyBorder="1" applyAlignment="1">
      <alignment horizontal="center" vertical="center"/>
    </xf>
    <xf numFmtId="14" fontId="41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0" borderId="0" xfId="0" applyFont="1" applyAlignment="1">
      <alignment/>
    </xf>
    <xf numFmtId="14" fontId="42" fillId="33" borderId="10" xfId="0" applyNumberFormat="1" applyFont="1" applyFill="1" applyBorder="1" applyAlignment="1" quotePrefix="1">
      <alignment horizontal="center" vertical="center"/>
    </xf>
    <xf numFmtId="14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0" xfId="0" applyFill="1" applyBorder="1" applyAlignment="1" quotePrefix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3" fillId="0" borderId="10" xfId="52" applyFill="1" applyBorder="1" applyAlignment="1">
      <alignment vertical="center"/>
    </xf>
    <xf numFmtId="0" fontId="33" fillId="0" borderId="10" xfId="52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33" fillId="0" borderId="10" xfId="52" applyBorder="1" applyAlignment="1">
      <alignment vertical="center"/>
    </xf>
    <xf numFmtId="14" fontId="41" fillId="0" borderId="13" xfId="0" applyNumberFormat="1" applyFont="1" applyBorder="1" applyAlignment="1">
      <alignment horizontal="center"/>
    </xf>
    <xf numFmtId="14" fontId="41" fillId="0" borderId="14" xfId="0" applyNumberFormat="1" applyFont="1" applyBorder="1" applyAlignment="1">
      <alignment horizontal="center"/>
    </xf>
    <xf numFmtId="0" fontId="39" fillId="34" borderId="10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14" fontId="0" fillId="35" borderId="10" xfId="0" applyNumberFormat="1" applyFill="1" applyBorder="1" applyAlignment="1">
      <alignment horizontal="center" vertical="center"/>
    </xf>
    <xf numFmtId="14" fontId="0" fillId="36" borderId="1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/>
    </xf>
    <xf numFmtId="14" fontId="0" fillId="2" borderId="12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3" fillId="37" borderId="10" xfId="52" applyFill="1" applyBorder="1" applyAlignment="1">
      <alignment vertical="center"/>
    </xf>
    <xf numFmtId="0" fontId="0" fillId="37" borderId="10" xfId="0" applyFill="1" applyBorder="1" applyAlignment="1">
      <alignment horizontal="left" vertical="center"/>
    </xf>
    <xf numFmtId="0" fontId="0" fillId="37" borderId="10" xfId="0" applyFill="1" applyBorder="1" applyAlignment="1">
      <alignment vertical="center"/>
    </xf>
    <xf numFmtId="0" fontId="0" fillId="37" borderId="19" xfId="0" applyFill="1" applyBorder="1" applyAlignment="1">
      <alignment horizontal="left" vertical="center"/>
    </xf>
    <xf numFmtId="14" fontId="0" fillId="13" borderId="10" xfId="0" applyNumberFormat="1" applyFill="1" applyBorder="1" applyAlignment="1">
      <alignment horizontal="center" vertical="center"/>
    </xf>
    <xf numFmtId="14" fontId="39" fillId="13" borderId="10" xfId="0" applyNumberFormat="1" applyFont="1" applyFill="1" applyBorder="1" applyAlignment="1">
      <alignment horizontal="center" vertical="center"/>
    </xf>
    <xf numFmtId="0" fontId="39" fillId="13" borderId="10" xfId="0" applyFont="1" applyFill="1" applyBorder="1" applyAlignment="1">
      <alignment vertical="center"/>
    </xf>
    <xf numFmtId="0" fontId="39" fillId="2" borderId="10" xfId="0" applyFont="1" applyFill="1" applyBorder="1" applyAlignment="1" quotePrefix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0" xfId="0" applyNumberFormat="1" applyBorder="1" applyAlignment="1" quotePrefix="1">
      <alignment horizontal="center" vertical="center"/>
    </xf>
    <xf numFmtId="14" fontId="0" fillId="35" borderId="10" xfId="0" applyNumberFormat="1" applyFill="1" applyBorder="1" applyAlignment="1" quotePrefix="1">
      <alignment horizontal="center" vertical="center"/>
    </xf>
    <xf numFmtId="0" fontId="0" fillId="0" borderId="20" xfId="0" applyBorder="1" applyAlignment="1">
      <alignment vertical="center"/>
    </xf>
    <xf numFmtId="0" fontId="0" fillId="35" borderId="10" xfId="0" applyFill="1" applyBorder="1" applyAlignment="1">
      <alignment vertical="center"/>
    </xf>
    <xf numFmtId="14" fontId="0" fillId="0" borderId="0" xfId="0" applyNumberFormat="1" applyAlignment="1" quotePrefix="1">
      <alignment horizontal="center" vertical="center"/>
    </xf>
    <xf numFmtId="0" fontId="0" fillId="0" borderId="10" xfId="0" applyBorder="1" applyAlignment="1">
      <alignment vertical="center"/>
    </xf>
    <xf numFmtId="0" fontId="0" fillId="37" borderId="10" xfId="0" applyFill="1" applyBorder="1" applyAlignment="1">
      <alignment horizontal="left" vertical="center"/>
    </xf>
    <xf numFmtId="0" fontId="33" fillId="37" borderId="10" xfId="52" applyFill="1" applyBorder="1" applyAlignment="1">
      <alignment vertical="center"/>
    </xf>
    <xf numFmtId="14" fontId="0" fillId="36" borderId="21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33" fillId="0" borderId="10" xfId="52" applyBorder="1" applyAlignment="1">
      <alignment horizontal="left" vertical="center"/>
    </xf>
    <xf numFmtId="0" fontId="33" fillId="35" borderId="10" xfId="52" applyFill="1" applyBorder="1" applyAlignment="1">
      <alignment vertical="center"/>
    </xf>
    <xf numFmtId="0" fontId="41" fillId="0" borderId="22" xfId="0" applyFont="1" applyBorder="1" applyAlignment="1">
      <alignment horizontal="center" vertical="center"/>
    </xf>
    <xf numFmtId="0" fontId="41" fillId="0" borderId="11" xfId="0" applyFont="1" applyBorder="1" applyAlignment="1">
      <alignment/>
    </xf>
    <xf numFmtId="0" fontId="41" fillId="0" borderId="12" xfId="0" applyFont="1" applyBorder="1" applyAlignment="1" quotePrefix="1">
      <alignment horizontal="center" vertical="center"/>
    </xf>
    <xf numFmtId="0" fontId="41" fillId="0" borderId="16" xfId="0" applyFont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left" vertical="center"/>
    </xf>
    <xf numFmtId="0" fontId="33" fillId="34" borderId="10" xfId="52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2" fillId="0" borderId="10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 quotePrefix="1">
      <alignment horizontal="center" vertical="center"/>
    </xf>
    <xf numFmtId="0" fontId="0" fillId="0" borderId="10" xfId="0" applyBorder="1" applyAlignment="1">
      <alignment horizontal="center"/>
    </xf>
    <xf numFmtId="14" fontId="0" fillId="35" borderId="21" xfId="0" applyNumberFormat="1" applyFill="1" applyBorder="1" applyAlignment="1">
      <alignment horizontal="center" vertical="center"/>
    </xf>
    <xf numFmtId="14" fontId="0" fillId="35" borderId="23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41" fillId="0" borderId="24" xfId="0" applyNumberFormat="1" applyFont="1" applyBorder="1" applyAlignment="1">
      <alignment horizontal="center"/>
    </xf>
    <xf numFmtId="14" fontId="41" fillId="0" borderId="25" xfId="0" applyNumberFormat="1" applyFont="1" applyBorder="1" applyAlignment="1">
      <alignment horizontal="center"/>
    </xf>
    <xf numFmtId="0" fontId="41" fillId="0" borderId="25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14" fontId="39" fillId="5" borderId="17" xfId="0" applyNumberFormat="1" applyFont="1" applyFill="1" applyBorder="1" applyAlignment="1">
      <alignment horizontal="center" vertical="center"/>
    </xf>
    <xf numFmtId="14" fontId="39" fillId="5" borderId="1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3" fillId="0" borderId="10" xfId="52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33" fillId="0" borderId="21" xfId="52" applyBorder="1" applyAlignment="1">
      <alignment vertical="center"/>
    </xf>
    <xf numFmtId="0" fontId="33" fillId="0" borderId="14" xfId="52" applyBorder="1" applyAlignment="1">
      <alignment vertical="center"/>
    </xf>
    <xf numFmtId="0" fontId="33" fillId="0" borderId="19" xfId="52" applyBorder="1" applyAlignment="1">
      <alignment vertical="center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37" borderId="21" xfId="0" applyFill="1" applyBorder="1" applyAlignment="1">
      <alignment horizontal="left" vertical="center"/>
    </xf>
    <xf numFmtId="0" fontId="0" fillId="37" borderId="19" xfId="0" applyFill="1" applyBorder="1" applyAlignment="1">
      <alignment horizontal="left" vertical="center"/>
    </xf>
    <xf numFmtId="0" fontId="33" fillId="37" borderId="21" xfId="52" applyFill="1" applyBorder="1" applyAlignment="1">
      <alignment vertical="center"/>
    </xf>
    <xf numFmtId="0" fontId="33" fillId="37" borderId="19" xfId="52" applyFill="1" applyBorder="1" applyAlignment="1">
      <alignment vertical="center"/>
    </xf>
    <xf numFmtId="14" fontId="0" fillId="36" borderId="21" xfId="0" applyNumberFormat="1" applyFill="1" applyBorder="1" applyAlignment="1">
      <alignment horizontal="center" vertical="center"/>
    </xf>
    <xf numFmtId="14" fontId="0" fillId="36" borderId="19" xfId="0" applyNumberFormat="1" applyFill="1" applyBorder="1" applyAlignment="1">
      <alignment horizontal="center" vertical="center"/>
    </xf>
    <xf numFmtId="14" fontId="39" fillId="5" borderId="20" xfId="0" applyNumberFormat="1" applyFont="1" applyFill="1" applyBorder="1" applyAlignment="1">
      <alignment horizontal="center" vertical="center"/>
    </xf>
    <xf numFmtId="14" fontId="39" fillId="5" borderId="3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bileworldcongress.com/" TargetMode="External" /><Relationship Id="rId2" Type="http://schemas.openxmlformats.org/officeDocument/2006/relationships/hyperlink" Target="http://www.embedded-world.de/en/" TargetMode="External" /><Relationship Id="rId3" Type="http://schemas.openxmlformats.org/officeDocument/2006/relationships/hyperlink" Target="http://www.embedded-world.de/" TargetMode="External" /><Relationship Id="rId4" Type="http://schemas.openxmlformats.org/officeDocument/2006/relationships/hyperlink" Target="http://m2mzone.com/events/cebit2013/M2M_CeBIT2013_Pavilion.asp" TargetMode="External" /><Relationship Id="rId5" Type="http://schemas.openxmlformats.org/officeDocument/2006/relationships/hyperlink" Target="http://www.m2mzone.com/" TargetMode="External" /><Relationship Id="rId6" Type="http://schemas.openxmlformats.org/officeDocument/2006/relationships/hyperlink" Target="http://www.cebit.de/" TargetMode="External" /><Relationship Id="rId7" Type="http://schemas.openxmlformats.org/officeDocument/2006/relationships/hyperlink" Target="http://www.cebit.de/" TargetMode="External" /><Relationship Id="rId8" Type="http://schemas.openxmlformats.org/officeDocument/2006/relationships/hyperlink" Target="http://www.gsma.com/" TargetMode="External" /><Relationship Id="rId9" Type="http://schemas.openxmlformats.org/officeDocument/2006/relationships/hyperlink" Target="http://www.m2mevolution.com/conference/contact.aspx" TargetMode="External" /><Relationship Id="rId10" Type="http://schemas.openxmlformats.org/officeDocument/2006/relationships/hyperlink" Target="../../../../Peter%20Kim/AppData/Local/Temp/itexpo.tmcnet.com" TargetMode="External" /><Relationship Id="rId11" Type="http://schemas.openxmlformats.org/officeDocument/2006/relationships/hyperlink" Target="http://www.m2mevolution.com/" TargetMode="External" /><Relationship Id="rId12" Type="http://schemas.openxmlformats.org/officeDocument/2006/relationships/hyperlink" Target="http://www.m2mevolution.com/" TargetMode="External" /><Relationship Id="rId13" Type="http://schemas.openxmlformats.org/officeDocument/2006/relationships/hyperlink" Target="http://itexpo.tmcnet.com/west/" TargetMode="External" /><Relationship Id="rId14" Type="http://schemas.openxmlformats.org/officeDocument/2006/relationships/hyperlink" Target="http://www.tmcnet.com/" TargetMode="External" /><Relationship Id="rId15" Type="http://schemas.openxmlformats.org/officeDocument/2006/relationships/hyperlink" Target="http://www.tmcnet.com/" TargetMode="External" /><Relationship Id="rId16" Type="http://schemas.openxmlformats.org/officeDocument/2006/relationships/hyperlink" Target="http://www.itu.int/en/ITU-T/Workshops-and-Seminars/iot/201402" TargetMode="External" /><Relationship Id="rId17" Type="http://schemas.openxmlformats.org/officeDocument/2006/relationships/hyperlink" Target="http://www.itu.int/en/ITU-T" TargetMode="External" /><Relationship Id="rId18" Type="http://schemas.openxmlformats.org/officeDocument/2006/relationships/hyperlink" Target="http://www.cesweb.org/" TargetMode="External" /><Relationship Id="rId19" Type="http://schemas.openxmlformats.org/officeDocument/2006/relationships/hyperlink" Target="http://www.cesweb.org/Conference/Conference-Tracks/CONNECTIONS-Summit/CON03-The-Internet-of-Things-Connected-Home-Platfo" TargetMode="External" /><Relationship Id="rId20" Type="http://schemas.openxmlformats.org/officeDocument/2006/relationships/hyperlink" Target="http://www.aptsec.org/2013-ASTAP22" TargetMode="External" /><Relationship Id="rId21" Type="http://schemas.openxmlformats.org/officeDocument/2006/relationships/hyperlink" Target="http://www.aptsec.org/" TargetMode="External" /><Relationship Id="rId22" Type="http://schemas.openxmlformats.org/officeDocument/2006/relationships/hyperlink" Target="http://sites.ieee.org/wf-iot/" TargetMode="External" /><Relationship Id="rId23" Type="http://schemas.openxmlformats.org/officeDocument/2006/relationships/hyperlink" Target="http://www.ieee.org/" TargetMode="External" /><Relationship Id="rId24" Type="http://schemas.openxmlformats.org/officeDocument/2006/relationships/hyperlink" Target="http://www.strategiestm.com/" TargetMode="External" /><Relationship Id="rId25" Type="http://schemas.openxmlformats.org/officeDocument/2006/relationships/hyperlink" Target="http://www.m2minnovationworldcongress.com/" TargetMode="External" /><Relationship Id="rId26" Type="http://schemas.openxmlformats.org/officeDocument/2006/relationships/hyperlink" Target="http://www.internetofthingsasia.com/" TargetMode="External" /><Relationship Id="rId27" Type="http://schemas.openxmlformats.org/officeDocument/2006/relationships/hyperlink" Target="mailto:ashley.lim@singex.com.sg" TargetMode="External" /><Relationship Id="rId28" Type="http://schemas.openxmlformats.org/officeDocument/2006/relationships/hyperlink" Target="http://www.cerebralbusiness.com/lte/" TargetMode="External" /><Relationship Id="rId29" Type="http://schemas.openxmlformats.org/officeDocument/2006/relationships/hyperlink" Target="http://www.bitcongress.com/infotech2014/" TargetMode="External" /><Relationship Id="rId30" Type="http://schemas.openxmlformats.org/officeDocument/2006/relationships/hyperlink" Target="http://www.smartgridworldconference.com/" TargetMode="External" /><Relationship Id="rId31" Type="http://schemas.openxmlformats.org/officeDocument/2006/relationships/hyperlink" Target="http://www.supermobilityweek.com/" TargetMode="External" /><Relationship Id="rId32" Type="http://schemas.openxmlformats.org/officeDocument/2006/relationships/hyperlink" Target="http://www.atis.org/amoc" TargetMode="External" /><Relationship Id="rId33" Type="http://schemas.openxmlformats.org/officeDocument/2006/relationships/hyperlink" Target="mailto:tom.chinnock@forum-europe.com" TargetMode="External" /><Relationship Id="rId34" Type="http://schemas.openxmlformats.org/officeDocument/2006/relationships/hyperlink" Target="http://www.iotconference.eu/" TargetMode="External" /><Relationship Id="rId35" Type="http://schemas.openxmlformats.org/officeDocument/2006/relationships/hyperlink" Target="http://www.forum-europe.com/forum-global/events.asp" TargetMode="External" /><Relationship Id="rId36" Type="http://schemas.openxmlformats.org/officeDocument/2006/relationships/hyperlink" Target="http://www.etsi.org/news-events/events/692-etsi-its-workshop-2014" TargetMode="External" /><Relationship Id="rId37" Type="http://schemas.openxmlformats.org/officeDocument/2006/relationships/hyperlink" Target="http://www.etsi.org/" TargetMode="External" /><Relationship Id="rId38" Type="http://schemas.openxmlformats.org/officeDocument/2006/relationships/hyperlink" Target="http://www.m2mevolution.com/conference/battleoftheplatforms.aspx" TargetMode="External" /><Relationship Id="rId39" Type="http://schemas.openxmlformats.org/officeDocument/2006/relationships/hyperlink" Target="http://www.tiaonline.org/policy/spring-policy-summit-2014" TargetMode="External" /><Relationship Id="rId40" Type="http://schemas.openxmlformats.org/officeDocument/2006/relationships/hyperlink" Target="http://www.tiaonline.org/" TargetMode="External" /><Relationship Id="rId41" Type="http://schemas.openxmlformats.org/officeDocument/2006/relationships/hyperlink" Target="http://www.cerebralbusiness.com/" TargetMode="External" /><Relationship Id="rId42" Type="http://schemas.openxmlformats.org/officeDocument/2006/relationships/hyperlink" Target="http://tia2014.org/" TargetMode="External" /><Relationship Id="rId43" Type="http://schemas.openxmlformats.org/officeDocument/2006/relationships/hyperlink" Target="http://www.tiaonline.org/" TargetMode="External" /><Relationship Id="rId44" Type="http://schemas.openxmlformats.org/officeDocument/2006/relationships/hyperlink" Target="http://www.etsi.org/" TargetMode="External" /><Relationship Id="rId45" Type="http://schemas.openxmlformats.org/officeDocument/2006/relationships/hyperlink" Target="http://www.m2mconference.com/" TargetMode="External" /><Relationship Id="rId46" Type="http://schemas.openxmlformats.org/officeDocument/2006/relationships/hyperlink" Target="http://iotinternetofthingsconference.com/" TargetMode="External" /><Relationship Id="rId47" Type="http://schemas.openxmlformats.org/officeDocument/2006/relationships/hyperlink" Target="http://www.smartgridworldconference.com/" TargetMode="External" /><Relationship Id="rId48" Type="http://schemas.openxmlformats.org/officeDocument/2006/relationships/hyperlink" Target="http://www.smi-online.co.uk/energy/uk/conference/oil-gas-telecommunications" TargetMode="External" /><Relationship Id="rId49" Type="http://schemas.openxmlformats.org/officeDocument/2006/relationships/hyperlink" Target="http://www.smi-online.co.uk/energy/uk/conference/M2M-for-the-Oil-and-Gas-Industry" TargetMode="External" /><Relationship Id="rId50" Type="http://schemas.openxmlformats.org/officeDocument/2006/relationships/hyperlink" Target="http://www.smi-online.co.uk/energy/uk/workshop/understanding-m2m-robotics-for-oil-and-gas" TargetMode="External" /><Relationship Id="rId51" Type="http://schemas.openxmlformats.org/officeDocument/2006/relationships/hyperlink" Target="http://latam.lteconference.com/" TargetMode="External" /><Relationship Id="rId52" Type="http://schemas.openxmlformats.org/officeDocument/2006/relationships/hyperlink" Target="http://asia.broadbandworldforum.com/" TargetMode="External" /><Relationship Id="rId53" Type="http://schemas.openxmlformats.org/officeDocument/2006/relationships/hyperlink" Target="http://energy.fleminggulf.com/digital-grids-smart-cities" TargetMode="External" /><Relationship Id="rId54" Type="http://schemas.openxmlformats.org/officeDocument/2006/relationships/hyperlink" Target="http://www.atis.org/" TargetMode="External" /><Relationship Id="rId55" Type="http://schemas.openxmlformats.org/officeDocument/2006/relationships/hyperlink" Target="http://www.deloitte.com/" TargetMode="External" /><Relationship Id="rId56" Type="http://schemas.openxmlformats.org/officeDocument/2006/relationships/hyperlink" Target="http://www.iotna.com/" TargetMode="External" /><Relationship Id="rId57" Type="http://schemas.openxmlformats.org/officeDocument/2006/relationships/hyperlink" Target="http://www.webcomcommunications.com/" TargetMode="External" /><Relationship Id="rId58" Type="http://schemas.openxmlformats.org/officeDocument/2006/relationships/hyperlink" Target="http://www.m2mforum.it/" TargetMode="External" /><Relationship Id="rId59" Type="http://schemas.openxmlformats.org/officeDocument/2006/relationships/hyperlink" Target="http://www.m2mplusforum.com/" TargetMode="External" /><Relationship Id="rId60" Type="http://schemas.openxmlformats.org/officeDocument/2006/relationships/hyperlink" Target="http://digitalservicescongress.com/" TargetMode="External" /><Relationship Id="rId61" Type="http://schemas.openxmlformats.org/officeDocument/2006/relationships/hyperlink" Target="mailto:lucy.ashton@informa.com" TargetMode="External" /><Relationship Id="rId62" Type="http://schemas.openxmlformats.org/officeDocument/2006/relationships/hyperlink" Target="http://digitalservicescongress.com/event-highlights-m2m-internet-of-things" TargetMode="External" /><Relationship Id="rId63" Type="http://schemas.openxmlformats.org/officeDocument/2006/relationships/hyperlink" Target="mailto:aaitken@blackducksoftware.com" TargetMode="External" /><Relationship Id="rId64" Type="http://schemas.openxmlformats.org/officeDocument/2006/relationships/hyperlink" Target="http://www.eeliveshow.com/sanjose/conference/internet-of-things-engineering-summit.php" TargetMode="External" /><Relationship Id="rId65" Type="http://schemas.openxmlformats.org/officeDocument/2006/relationships/hyperlink" Target="http://iotday.org/" TargetMode="External" /><Relationship Id="rId66" Type="http://schemas.openxmlformats.org/officeDocument/2006/relationships/hyperlink" Target="http://iotlive.org/" TargetMode="External" /><Relationship Id="rId67" Type="http://schemas.openxmlformats.org/officeDocument/2006/relationships/hyperlink" Target="http://internetofthings.thebln.com/" TargetMode="External" /><Relationship Id="rId68" Type="http://schemas.openxmlformats.org/officeDocument/2006/relationships/hyperlink" Target="http://thebln.com/contact" TargetMode="External" /><Relationship Id="rId69" Type="http://schemas.openxmlformats.org/officeDocument/2006/relationships/hyperlink" Target="http://www.iot-devcon.com/" TargetMode="External" /><Relationship Id="rId70" Type="http://schemas.openxmlformats.org/officeDocument/2006/relationships/hyperlink" Target="http://www.logtel.com/en/content/conferences/internet-things/iot-save-date" TargetMode="External" /><Relationship Id="rId71" Type="http://schemas.openxmlformats.org/officeDocument/2006/relationships/hyperlink" Target="mailto:darja.gorsek@ict-slovenia.net" TargetMode="External" /><Relationship Id="rId72" Type="http://schemas.openxmlformats.org/officeDocument/2006/relationships/hyperlink" Target="http://www.livingbitsandthings.com/" TargetMode="External" /><Relationship Id="rId73" Type="http://schemas.openxmlformats.org/officeDocument/2006/relationships/hyperlink" Target="http://www.fcbusinessintelligence.com/" TargetMode="External" /><Relationship Id="rId74" Type="http://schemas.openxmlformats.org/officeDocument/2006/relationships/hyperlink" Target="http://www.telematicsupdate.com/detroit" TargetMode="External" /><Relationship Id="rId75" Type="http://schemas.openxmlformats.org/officeDocument/2006/relationships/hyperlink" Target="http://www.technologyreview.com/summit/14/digital/" TargetMode="External" /><Relationship Id="rId76" Type="http://schemas.openxmlformats.org/officeDocument/2006/relationships/hyperlink" Target="http://www.technologyreview.com/" TargetMode="External" /><Relationship Id="rId77" Type="http://schemas.openxmlformats.org/officeDocument/2006/relationships/hyperlink" Target="http://iot-forum.eu/iot-week-2014" TargetMode="External" /><Relationship Id="rId78" Type="http://schemas.openxmlformats.org/officeDocument/2006/relationships/hyperlink" Target="mailto:IoTWeek2014@espcentral.co.uk" TargetMode="External" /><Relationship Id="rId79" Type="http://schemas.openxmlformats.org/officeDocument/2006/relationships/hyperlink" Target="http://connectedconference.co/" TargetMode="External" /><Relationship Id="rId80" Type="http://schemas.openxmlformats.org/officeDocument/2006/relationships/hyperlink" Target="http://www.esiot.com/" TargetMode="External" /><Relationship Id="rId81" Type="http://schemas.openxmlformats.org/officeDocument/2006/relationships/hyperlink" Target="http://www.iot6.eu/" TargetMode="External" /><Relationship Id="rId82" Type="http://schemas.openxmlformats.org/officeDocument/2006/relationships/hyperlink" Target="http://iotcon.de/2014" TargetMode="External" /><Relationship Id="rId83" Type="http://schemas.openxmlformats.org/officeDocument/2006/relationships/hyperlink" Target="http://www.designersofthings.com/sanfrancisco" TargetMode="External" /><Relationship Id="rId84" Type="http://schemas.openxmlformats.org/officeDocument/2006/relationships/hyperlink" Target="http://www.iot-conference.org/iot2014" TargetMode="External" /><Relationship Id="rId85" Type="http://schemas.openxmlformats.org/officeDocument/2006/relationships/hyperlink" Target="http://telecomcouncil.com/tc3" TargetMode="External" /><Relationship Id="rId86" Type="http://schemas.openxmlformats.org/officeDocument/2006/relationships/hyperlink" Target="http://iotinternetofthingsconference.com/" TargetMode="External" /><Relationship Id="rId87" Type="http://schemas.openxmlformats.org/officeDocument/2006/relationships/hyperlink" Target="http://www.machinetomachinemagazine.com/" TargetMode="External" /><Relationship Id="rId88" Type="http://schemas.openxmlformats.org/officeDocument/2006/relationships/hyperlink" Target="http://iotworldevent.com/" TargetMode="External" /><Relationship Id="rId89" Type="http://schemas.openxmlformats.org/officeDocument/2006/relationships/hyperlink" Target="mailto:gavin.whitechurch@informa.com" TargetMode="External" /><Relationship Id="rId90" Type="http://schemas.openxmlformats.org/officeDocument/2006/relationships/comments" Target="../comments1.xml" /><Relationship Id="rId91" Type="http://schemas.openxmlformats.org/officeDocument/2006/relationships/vmlDrawing" Target="../drawings/vmlDrawing1.vml" /><Relationship Id="rId9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="90" zoomScaleNormal="90" zoomScalePageLayoutView="0" workbookViewId="0" topLeftCell="A1">
      <selection activeCell="O67" sqref="O67"/>
    </sheetView>
  </sheetViews>
  <sheetFormatPr defaultColWidth="9.140625" defaultRowHeight="15"/>
  <cols>
    <col min="1" max="2" width="11.7109375" style="3" bestFit="1" customWidth="1"/>
    <col min="3" max="3" width="38.28125" style="5" bestFit="1" customWidth="1"/>
    <col min="4" max="4" width="20.7109375" style="4" bestFit="1" customWidth="1"/>
    <col min="5" max="5" width="19.140625" style="5" bestFit="1" customWidth="1"/>
    <col min="6" max="10" width="9.140625" style="2" customWidth="1"/>
    <col min="11" max="11" width="4.57421875" style="2" bestFit="1" customWidth="1"/>
    <col min="13" max="13" width="9.8515625" style="0" bestFit="1" customWidth="1"/>
  </cols>
  <sheetData>
    <row r="1" spans="1:17" s="1" customFormat="1" ht="15.75">
      <c r="A1" s="85" t="s">
        <v>0</v>
      </c>
      <c r="B1" s="86"/>
      <c r="C1" s="87" t="s">
        <v>2</v>
      </c>
      <c r="D1" s="87" t="s">
        <v>5</v>
      </c>
      <c r="E1" s="90" t="s">
        <v>18</v>
      </c>
      <c r="F1" s="93" t="s">
        <v>143</v>
      </c>
      <c r="G1" s="94"/>
      <c r="H1" s="94"/>
      <c r="I1" s="94"/>
      <c r="J1" s="94"/>
      <c r="K1" s="95"/>
      <c r="L1" s="93" t="s">
        <v>147</v>
      </c>
      <c r="M1" s="94"/>
      <c r="N1" s="94"/>
      <c r="O1" s="94"/>
      <c r="P1" s="94"/>
      <c r="Q1" s="95"/>
    </row>
    <row r="2" spans="1:19" s="1" customFormat="1" ht="15.75">
      <c r="A2" s="26"/>
      <c r="B2" s="27"/>
      <c r="C2" s="88"/>
      <c r="D2" s="88"/>
      <c r="E2" s="91"/>
      <c r="F2" s="99" t="s">
        <v>7</v>
      </c>
      <c r="G2" s="100"/>
      <c r="H2" s="101"/>
      <c r="I2" s="96" t="s">
        <v>176</v>
      </c>
      <c r="J2" s="98" t="s">
        <v>8</v>
      </c>
      <c r="K2" s="29"/>
      <c r="L2" s="112" t="s">
        <v>148</v>
      </c>
      <c r="M2" s="113"/>
      <c r="N2" s="111" t="s">
        <v>142</v>
      </c>
      <c r="O2" s="111"/>
      <c r="P2" s="111"/>
      <c r="Q2" s="63" t="s">
        <v>59</v>
      </c>
      <c r="R2" s="110"/>
      <c r="S2" s="110"/>
    </row>
    <row r="3" spans="1:17" s="1" customFormat="1" ht="16.5" thickBot="1">
      <c r="A3" s="9" t="s">
        <v>6</v>
      </c>
      <c r="B3" s="10" t="s">
        <v>1</v>
      </c>
      <c r="C3" s="89"/>
      <c r="D3" s="89"/>
      <c r="E3" s="92"/>
      <c r="F3" s="30" t="s">
        <v>3</v>
      </c>
      <c r="G3" s="11" t="s">
        <v>4</v>
      </c>
      <c r="H3" s="11" t="s">
        <v>59</v>
      </c>
      <c r="I3" s="97"/>
      <c r="J3" s="97"/>
      <c r="K3" s="31" t="s">
        <v>43</v>
      </c>
      <c r="L3" s="64" t="s">
        <v>149</v>
      </c>
      <c r="M3" s="65" t="s">
        <v>150</v>
      </c>
      <c r="N3" s="65" t="s">
        <v>146</v>
      </c>
      <c r="O3" s="11" t="s">
        <v>144</v>
      </c>
      <c r="P3" s="11" t="s">
        <v>145</v>
      </c>
      <c r="Q3" s="66"/>
    </row>
    <row r="4" spans="1:11" ht="6" customHeight="1">
      <c r="A4" s="20"/>
      <c r="B4" s="20"/>
      <c r="C4" s="7"/>
      <c r="D4" s="24"/>
      <c r="E4" s="7"/>
      <c r="F4" s="75"/>
      <c r="G4" s="75"/>
      <c r="H4" s="75"/>
      <c r="I4" s="75"/>
      <c r="J4" s="75"/>
      <c r="K4" s="75"/>
    </row>
    <row r="5" spans="1:17" ht="15">
      <c r="A5" s="102" t="s">
        <v>78</v>
      </c>
      <c r="B5" s="103"/>
      <c r="C5" s="43"/>
      <c r="D5" s="42"/>
      <c r="E5" s="43"/>
      <c r="F5" s="6"/>
      <c r="G5" s="6"/>
      <c r="H5" s="6"/>
      <c r="I5" s="6"/>
      <c r="J5" s="6"/>
      <c r="K5" s="6"/>
      <c r="L5" s="71"/>
      <c r="M5" s="71"/>
      <c r="N5" s="71"/>
      <c r="O5" s="71"/>
      <c r="P5" s="71"/>
      <c r="Q5" s="71"/>
    </row>
    <row r="6" spans="1:17" ht="15">
      <c r="A6" s="35">
        <v>41645</v>
      </c>
      <c r="B6" s="35">
        <v>41648</v>
      </c>
      <c r="C6" s="41" t="s">
        <v>70</v>
      </c>
      <c r="D6" s="42" t="s">
        <v>71</v>
      </c>
      <c r="E6" s="43" t="s">
        <v>72</v>
      </c>
      <c r="F6" s="28" t="s">
        <v>57</v>
      </c>
      <c r="G6" s="28" t="s">
        <v>69</v>
      </c>
      <c r="H6" s="6" t="s">
        <v>58</v>
      </c>
      <c r="I6" s="6" t="s">
        <v>58</v>
      </c>
      <c r="J6" s="6" t="s">
        <v>58</v>
      </c>
      <c r="K6" s="6" t="s">
        <v>44</v>
      </c>
      <c r="L6" s="19" t="s">
        <v>9</v>
      </c>
      <c r="M6" s="72" t="s">
        <v>154</v>
      </c>
      <c r="N6" s="71"/>
      <c r="O6" s="71"/>
      <c r="P6" s="71"/>
      <c r="Q6" s="71"/>
    </row>
    <row r="7" spans="1:17" ht="15">
      <c r="A7" s="79">
        <v>41303</v>
      </c>
      <c r="B7" s="79">
        <v>41306</v>
      </c>
      <c r="C7" s="41" t="s">
        <v>51</v>
      </c>
      <c r="D7" s="114" t="s">
        <v>17</v>
      </c>
      <c r="E7" s="116" t="s">
        <v>20</v>
      </c>
      <c r="F7" s="28" t="s">
        <v>57</v>
      </c>
      <c r="G7" s="8" t="s">
        <v>58</v>
      </c>
      <c r="H7" s="6" t="s">
        <v>58</v>
      </c>
      <c r="I7" s="6" t="s">
        <v>58</v>
      </c>
      <c r="J7" s="6" t="s">
        <v>58</v>
      </c>
      <c r="K7" s="6" t="s">
        <v>44</v>
      </c>
      <c r="L7" s="72" t="s">
        <v>149</v>
      </c>
      <c r="M7" s="19" t="s">
        <v>9</v>
      </c>
      <c r="N7" s="71"/>
      <c r="O7" s="71"/>
      <c r="P7" s="71"/>
      <c r="Q7" s="71"/>
    </row>
    <row r="8" spans="1:17" s="18" customFormat="1" ht="15.75" thickBot="1">
      <c r="A8" s="80"/>
      <c r="B8" s="80"/>
      <c r="C8" s="41" t="s">
        <v>16</v>
      </c>
      <c r="D8" s="115"/>
      <c r="E8" s="117"/>
      <c r="F8" s="28" t="s">
        <v>57</v>
      </c>
      <c r="G8" s="28" t="s">
        <v>57</v>
      </c>
      <c r="H8" s="6" t="s">
        <v>58</v>
      </c>
      <c r="I8" s="6" t="s">
        <v>58</v>
      </c>
      <c r="J8" s="6" t="s">
        <v>58</v>
      </c>
      <c r="K8" s="6" t="s">
        <v>44</v>
      </c>
      <c r="L8" s="72" t="s">
        <v>174</v>
      </c>
      <c r="M8" s="19" t="s">
        <v>9</v>
      </c>
      <c r="N8" s="73"/>
      <c r="O8" s="73"/>
      <c r="P8" s="73"/>
      <c r="Q8" s="73"/>
    </row>
    <row r="9" spans="1:17" ht="15">
      <c r="A9" s="120" t="s">
        <v>79</v>
      </c>
      <c r="B9" s="121"/>
      <c r="C9" s="43"/>
      <c r="D9" s="42"/>
      <c r="E9" s="43"/>
      <c r="F9" s="6"/>
      <c r="G9" s="6"/>
      <c r="H9" s="6"/>
      <c r="I9" s="6"/>
      <c r="J9" s="6"/>
      <c r="K9" s="6"/>
      <c r="L9" s="71"/>
      <c r="M9" s="71"/>
      <c r="N9" s="71"/>
      <c r="O9" s="71"/>
      <c r="P9" s="71"/>
      <c r="Q9" s="71"/>
    </row>
    <row r="10" spans="1:17" ht="15">
      <c r="A10" s="20">
        <v>41682</v>
      </c>
      <c r="B10" s="20">
        <v>41683</v>
      </c>
      <c r="C10" s="57" t="s">
        <v>105</v>
      </c>
      <c r="D10" s="42" t="s">
        <v>11</v>
      </c>
      <c r="E10" s="57" t="s">
        <v>52</v>
      </c>
      <c r="F10" s="6" t="s">
        <v>10</v>
      </c>
      <c r="G10" s="6" t="s">
        <v>10</v>
      </c>
      <c r="H10" s="8" t="s">
        <v>9</v>
      </c>
      <c r="I10" s="8" t="s">
        <v>9</v>
      </c>
      <c r="J10" s="8" t="s">
        <v>9</v>
      </c>
      <c r="K10" s="6" t="s">
        <v>44</v>
      </c>
      <c r="L10" s="72" t="s">
        <v>153</v>
      </c>
      <c r="M10" s="19" t="s">
        <v>9</v>
      </c>
      <c r="N10" s="71"/>
      <c r="O10" s="71"/>
      <c r="P10" s="71"/>
      <c r="Q10" s="71"/>
    </row>
    <row r="11" spans="1:17" ht="15">
      <c r="A11" s="35">
        <v>41688</v>
      </c>
      <c r="B11" s="35">
        <v>41688</v>
      </c>
      <c r="C11" s="41" t="s">
        <v>66</v>
      </c>
      <c r="D11" s="42" t="s">
        <v>67</v>
      </c>
      <c r="E11" s="41" t="s">
        <v>68</v>
      </c>
      <c r="F11" s="28" t="s">
        <v>57</v>
      </c>
      <c r="G11" s="28" t="s">
        <v>57</v>
      </c>
      <c r="H11" s="6" t="s">
        <v>58</v>
      </c>
      <c r="I11" s="6" t="s">
        <v>58</v>
      </c>
      <c r="J11" s="6" t="s">
        <v>58</v>
      </c>
      <c r="K11" s="6" t="s">
        <v>44</v>
      </c>
      <c r="L11" s="72" t="s">
        <v>173</v>
      </c>
      <c r="M11" s="19" t="s">
        <v>9</v>
      </c>
      <c r="N11" s="71"/>
      <c r="O11" s="71"/>
      <c r="P11" s="71"/>
      <c r="Q11" s="71"/>
    </row>
    <row r="12" spans="1:17" ht="15">
      <c r="A12" s="36">
        <v>41695</v>
      </c>
      <c r="B12" s="36">
        <f>A12+2</f>
        <v>41697</v>
      </c>
      <c r="C12" s="41" t="s">
        <v>25</v>
      </c>
      <c r="D12" s="42" t="s">
        <v>26</v>
      </c>
      <c r="E12" s="41" t="s">
        <v>27</v>
      </c>
      <c r="F12" s="8" t="s">
        <v>9</v>
      </c>
      <c r="G12" s="8" t="s">
        <v>9</v>
      </c>
      <c r="H12" s="8" t="s">
        <v>9</v>
      </c>
      <c r="I12" s="8" t="s">
        <v>9</v>
      </c>
      <c r="J12" s="8" t="s">
        <v>9</v>
      </c>
      <c r="K12" s="6" t="s">
        <v>44</v>
      </c>
      <c r="L12" s="72" t="s">
        <v>149</v>
      </c>
      <c r="M12" s="19" t="s">
        <v>9</v>
      </c>
      <c r="N12" s="71"/>
      <c r="O12" s="71"/>
      <c r="P12" s="71"/>
      <c r="Q12" s="71"/>
    </row>
    <row r="13" spans="1:17" ht="15.75" thickBot="1">
      <c r="A13" s="39">
        <v>41697</v>
      </c>
      <c r="B13" s="39">
        <f>A13+3</f>
        <v>41700</v>
      </c>
      <c r="C13" s="41" t="s">
        <v>14</v>
      </c>
      <c r="D13" s="42" t="s">
        <v>13</v>
      </c>
      <c r="E13" s="41" t="s">
        <v>19</v>
      </c>
      <c r="F13" s="48" t="s">
        <v>57</v>
      </c>
      <c r="G13" s="6" t="s">
        <v>58</v>
      </c>
      <c r="H13" s="37" t="s">
        <v>82</v>
      </c>
      <c r="I13" s="6" t="s">
        <v>58</v>
      </c>
      <c r="J13" s="6" t="s">
        <v>58</v>
      </c>
      <c r="K13" s="6" t="s">
        <v>44</v>
      </c>
      <c r="L13" s="72" t="s">
        <v>152</v>
      </c>
      <c r="M13" s="19" t="s">
        <v>9</v>
      </c>
      <c r="N13" s="71"/>
      <c r="O13" s="71"/>
      <c r="P13" s="71"/>
      <c r="Q13" s="71"/>
    </row>
    <row r="14" spans="1:17" ht="15">
      <c r="A14" s="120" t="s">
        <v>80</v>
      </c>
      <c r="B14" s="121"/>
      <c r="C14" s="43"/>
      <c r="D14" s="42"/>
      <c r="E14" s="43"/>
      <c r="F14" s="6"/>
      <c r="G14" s="6"/>
      <c r="H14" s="6"/>
      <c r="I14" s="6"/>
      <c r="J14" s="6"/>
      <c r="K14" s="6"/>
      <c r="L14" s="71"/>
      <c r="M14" s="71"/>
      <c r="N14" s="71"/>
      <c r="O14" s="71"/>
      <c r="P14" s="71"/>
      <c r="Q14" s="71"/>
    </row>
    <row r="15" spans="1:17" ht="15">
      <c r="A15" s="35">
        <v>41701</v>
      </c>
      <c r="B15" s="51" t="s">
        <v>9</v>
      </c>
      <c r="C15" s="41" t="s">
        <v>73</v>
      </c>
      <c r="D15" s="42" t="s">
        <v>74</v>
      </c>
      <c r="E15" s="41" t="s">
        <v>75</v>
      </c>
      <c r="F15" s="28" t="s">
        <v>57</v>
      </c>
      <c r="G15" s="28" t="s">
        <v>57</v>
      </c>
      <c r="H15" s="6" t="s">
        <v>58</v>
      </c>
      <c r="I15" s="6" t="s">
        <v>58</v>
      </c>
      <c r="J15" s="6" t="s">
        <v>58</v>
      </c>
      <c r="K15" s="19" t="s">
        <v>44</v>
      </c>
      <c r="L15" s="72" t="s">
        <v>149</v>
      </c>
      <c r="M15" s="19" t="s">
        <v>9</v>
      </c>
      <c r="N15" s="71"/>
      <c r="O15" s="71"/>
      <c r="P15" s="71"/>
      <c r="Q15" s="71"/>
    </row>
    <row r="16" spans="1:17" ht="15">
      <c r="A16" s="20">
        <v>41701</v>
      </c>
      <c r="B16" s="20">
        <v>41702</v>
      </c>
      <c r="C16" s="57" t="s">
        <v>135</v>
      </c>
      <c r="D16" s="56" t="s">
        <v>136</v>
      </c>
      <c r="E16" s="57" t="s">
        <v>55</v>
      </c>
      <c r="F16" s="32" t="s">
        <v>63</v>
      </c>
      <c r="G16" s="32" t="s">
        <v>137</v>
      </c>
      <c r="H16" s="8" t="s">
        <v>9</v>
      </c>
      <c r="I16" s="8" t="s">
        <v>9</v>
      </c>
      <c r="J16" s="8" t="s">
        <v>9</v>
      </c>
      <c r="K16" s="6" t="s">
        <v>10</v>
      </c>
      <c r="L16" s="72" t="s">
        <v>173</v>
      </c>
      <c r="M16" s="19" t="s">
        <v>9</v>
      </c>
      <c r="N16" s="71"/>
      <c r="O16" s="71"/>
      <c r="P16" s="71"/>
      <c r="Q16" s="71"/>
    </row>
    <row r="17" spans="1:17" s="18" customFormat="1" ht="15">
      <c r="A17" s="118">
        <v>41702</v>
      </c>
      <c r="B17" s="118">
        <f>A17+4</f>
        <v>41706</v>
      </c>
      <c r="C17" s="41" t="s">
        <v>24</v>
      </c>
      <c r="D17" s="114" t="s">
        <v>22</v>
      </c>
      <c r="E17" s="41" t="s">
        <v>24</v>
      </c>
      <c r="F17" s="8" t="s">
        <v>9</v>
      </c>
      <c r="G17" s="8" t="s">
        <v>9</v>
      </c>
      <c r="H17" s="8" t="s">
        <v>9</v>
      </c>
      <c r="I17" s="8" t="s">
        <v>9</v>
      </c>
      <c r="J17" s="8" t="s">
        <v>9</v>
      </c>
      <c r="K17" s="19" t="s">
        <v>44</v>
      </c>
      <c r="L17" s="19" t="s">
        <v>149</v>
      </c>
      <c r="M17" s="19" t="s">
        <v>9</v>
      </c>
      <c r="N17" s="73"/>
      <c r="O17" s="73"/>
      <c r="P17" s="73"/>
      <c r="Q17" s="73"/>
    </row>
    <row r="18" spans="1:17" s="18" customFormat="1" ht="15">
      <c r="A18" s="119"/>
      <c r="B18" s="119"/>
      <c r="C18" s="41" t="s">
        <v>21</v>
      </c>
      <c r="D18" s="115"/>
      <c r="E18" s="41" t="s">
        <v>23</v>
      </c>
      <c r="F18" s="8" t="s">
        <v>9</v>
      </c>
      <c r="G18" s="8" t="s">
        <v>9</v>
      </c>
      <c r="H18" s="8" t="s">
        <v>9</v>
      </c>
      <c r="I18" s="8" t="s">
        <v>9</v>
      </c>
      <c r="J18" s="8" t="s">
        <v>9</v>
      </c>
      <c r="K18" s="19" t="s">
        <v>44</v>
      </c>
      <c r="L18" s="72" t="s">
        <v>174</v>
      </c>
      <c r="M18" s="19" t="s">
        <v>9</v>
      </c>
      <c r="N18" s="73"/>
      <c r="O18" s="73"/>
      <c r="P18" s="73"/>
      <c r="Q18" s="73"/>
    </row>
    <row r="19" spans="1:17" s="18" customFormat="1" ht="15">
      <c r="A19" s="58">
        <v>41704</v>
      </c>
      <c r="B19" s="58">
        <v>41704</v>
      </c>
      <c r="C19" s="41" t="s">
        <v>76</v>
      </c>
      <c r="D19" s="44" t="s">
        <v>54</v>
      </c>
      <c r="E19" s="41" t="s">
        <v>77</v>
      </c>
      <c r="F19" s="8" t="s">
        <v>9</v>
      </c>
      <c r="G19" s="8" t="s">
        <v>9</v>
      </c>
      <c r="H19" s="8" t="s">
        <v>9</v>
      </c>
      <c r="I19" s="8" t="s">
        <v>9</v>
      </c>
      <c r="J19" s="8" t="s">
        <v>9</v>
      </c>
      <c r="K19" s="19" t="s">
        <v>44</v>
      </c>
      <c r="L19" s="72" t="s">
        <v>173</v>
      </c>
      <c r="M19" s="19" t="s">
        <v>9</v>
      </c>
      <c r="N19" s="73"/>
      <c r="O19" s="73"/>
      <c r="P19" s="73"/>
      <c r="Q19" s="73"/>
    </row>
    <row r="20" spans="1:17" ht="15">
      <c r="A20" s="20">
        <v>41717</v>
      </c>
      <c r="B20" s="20">
        <v>41718</v>
      </c>
      <c r="C20" s="25" t="s">
        <v>112</v>
      </c>
      <c r="D20" s="7" t="s">
        <v>12</v>
      </c>
      <c r="E20" s="55" t="s">
        <v>84</v>
      </c>
      <c r="F20" s="8" t="s">
        <v>10</v>
      </c>
      <c r="G20" s="8" t="s">
        <v>10</v>
      </c>
      <c r="H20" s="8" t="s">
        <v>9</v>
      </c>
      <c r="I20" s="8" t="s">
        <v>9</v>
      </c>
      <c r="J20" s="8" t="s">
        <v>9</v>
      </c>
      <c r="K20" s="19" t="s">
        <v>44</v>
      </c>
      <c r="L20" s="19" t="s">
        <v>149</v>
      </c>
      <c r="M20" s="72" t="s">
        <v>151</v>
      </c>
      <c r="N20" s="71"/>
      <c r="O20" s="71"/>
      <c r="P20" s="71"/>
      <c r="Q20" s="71"/>
    </row>
    <row r="21" spans="1:17" ht="15">
      <c r="A21" s="20">
        <v>41722</v>
      </c>
      <c r="B21" s="20">
        <v>41723</v>
      </c>
      <c r="C21" s="59" t="s">
        <v>161</v>
      </c>
      <c r="D21" s="24" t="s">
        <v>162</v>
      </c>
      <c r="E21" s="25" t="s">
        <v>163</v>
      </c>
      <c r="F21" s="8" t="s">
        <v>9</v>
      </c>
      <c r="G21" s="8" t="s">
        <v>9</v>
      </c>
      <c r="H21" s="8" t="s">
        <v>9</v>
      </c>
      <c r="I21" s="8" t="s">
        <v>9</v>
      </c>
      <c r="J21" s="8" t="s">
        <v>9</v>
      </c>
      <c r="K21" s="19" t="s">
        <v>44</v>
      </c>
      <c r="L21" s="72" t="s">
        <v>173</v>
      </c>
      <c r="M21" s="19" t="s">
        <v>9</v>
      </c>
      <c r="N21" s="71"/>
      <c r="O21" s="71"/>
      <c r="P21" s="71"/>
      <c r="Q21" s="71"/>
    </row>
    <row r="22" spans="1:17" ht="15.75" thickBot="1">
      <c r="A22" s="49"/>
      <c r="B22" s="49"/>
      <c r="C22" s="7"/>
      <c r="D22" s="24"/>
      <c r="E22" s="7"/>
      <c r="F22" s="6"/>
      <c r="G22" s="6"/>
      <c r="H22" s="6"/>
      <c r="I22" s="6"/>
      <c r="J22" s="6"/>
      <c r="K22" s="6"/>
      <c r="L22" s="71"/>
      <c r="M22" s="71"/>
      <c r="N22" s="71"/>
      <c r="O22" s="71"/>
      <c r="P22" s="71"/>
      <c r="Q22" s="71"/>
    </row>
    <row r="23" spans="1:17" ht="15">
      <c r="A23" s="102" t="s">
        <v>31</v>
      </c>
      <c r="B23" s="103"/>
      <c r="C23" s="7"/>
      <c r="D23" s="21"/>
      <c r="E23" s="7"/>
      <c r="F23" s="6"/>
      <c r="G23" s="6"/>
      <c r="H23" s="6"/>
      <c r="I23" s="6"/>
      <c r="J23" s="6"/>
      <c r="K23" s="6"/>
      <c r="L23" s="71"/>
      <c r="M23" s="71"/>
      <c r="N23" s="71"/>
      <c r="O23" s="71"/>
      <c r="P23" s="71"/>
      <c r="Q23" s="71"/>
    </row>
    <row r="24" spans="1:17" ht="15">
      <c r="A24" s="20">
        <v>41731</v>
      </c>
      <c r="B24" s="20">
        <v>41732</v>
      </c>
      <c r="C24" s="25" t="s">
        <v>165</v>
      </c>
      <c r="D24" s="21" t="s">
        <v>164</v>
      </c>
      <c r="E24" s="7" t="s">
        <v>166</v>
      </c>
      <c r="F24" s="8" t="s">
        <v>9</v>
      </c>
      <c r="G24" s="8" t="s">
        <v>9</v>
      </c>
      <c r="H24" s="8" t="s">
        <v>9</v>
      </c>
      <c r="I24" s="8" t="s">
        <v>9</v>
      </c>
      <c r="J24" s="8" t="s">
        <v>9</v>
      </c>
      <c r="K24" s="6" t="s">
        <v>44</v>
      </c>
      <c r="L24" s="72" t="s">
        <v>173</v>
      </c>
      <c r="M24" s="19" t="s">
        <v>9</v>
      </c>
      <c r="N24" s="71"/>
      <c r="O24" s="71"/>
      <c r="P24" s="71"/>
      <c r="Q24" s="71"/>
    </row>
    <row r="25" spans="1:17" ht="15">
      <c r="A25" s="20">
        <v>41738</v>
      </c>
      <c r="B25" s="50" t="s">
        <v>9</v>
      </c>
      <c r="C25" s="61" t="s">
        <v>167</v>
      </c>
      <c r="D25" s="81" t="s">
        <v>168</v>
      </c>
      <c r="E25" s="83"/>
      <c r="F25" s="6" t="s">
        <v>10</v>
      </c>
      <c r="G25" s="8" t="s">
        <v>9</v>
      </c>
      <c r="H25" s="8" t="s">
        <v>9</v>
      </c>
      <c r="I25" s="8" t="s">
        <v>9</v>
      </c>
      <c r="J25" s="8" t="s">
        <v>9</v>
      </c>
      <c r="K25" s="6" t="s">
        <v>44</v>
      </c>
      <c r="L25" s="72" t="s">
        <v>173</v>
      </c>
      <c r="M25" s="19" t="s">
        <v>9</v>
      </c>
      <c r="N25" s="71"/>
      <c r="O25" s="71"/>
      <c r="P25" s="71"/>
      <c r="Q25" s="71"/>
    </row>
    <row r="26" spans="1:17" ht="15">
      <c r="A26" s="20">
        <v>41738</v>
      </c>
      <c r="B26" s="50" t="s">
        <v>9</v>
      </c>
      <c r="C26" s="25" t="s">
        <v>169</v>
      </c>
      <c r="D26" s="82"/>
      <c r="E26" s="84"/>
      <c r="F26" s="6" t="s">
        <v>10</v>
      </c>
      <c r="G26" s="6" t="s">
        <v>10</v>
      </c>
      <c r="H26" s="8" t="s">
        <v>9</v>
      </c>
      <c r="I26" s="8" t="s">
        <v>9</v>
      </c>
      <c r="J26" s="8" t="s">
        <v>9</v>
      </c>
      <c r="K26" s="6" t="s">
        <v>44</v>
      </c>
      <c r="L26" s="72" t="s">
        <v>173</v>
      </c>
      <c r="M26" s="19" t="s">
        <v>9</v>
      </c>
      <c r="N26" s="71"/>
      <c r="O26" s="71"/>
      <c r="P26" s="71"/>
      <c r="Q26" s="71"/>
    </row>
    <row r="27" spans="1:17" ht="15">
      <c r="A27" s="20">
        <v>41740</v>
      </c>
      <c r="B27" s="50">
        <v>41742</v>
      </c>
      <c r="C27" s="61" t="s">
        <v>117</v>
      </c>
      <c r="D27" s="24" t="s">
        <v>118</v>
      </c>
      <c r="E27" s="62" t="s">
        <v>49</v>
      </c>
      <c r="F27" s="6" t="s">
        <v>10</v>
      </c>
      <c r="G27" s="6" t="s">
        <v>10</v>
      </c>
      <c r="H27" s="8" t="s">
        <v>9</v>
      </c>
      <c r="I27" s="8" t="s">
        <v>9</v>
      </c>
      <c r="J27" s="8" t="s">
        <v>9</v>
      </c>
      <c r="K27" s="6" t="s">
        <v>44</v>
      </c>
      <c r="L27" s="72" t="s">
        <v>149</v>
      </c>
      <c r="M27" s="19" t="s">
        <v>9</v>
      </c>
      <c r="N27" s="71"/>
      <c r="O27" s="71"/>
      <c r="P27" s="71"/>
      <c r="Q27" s="71"/>
    </row>
    <row r="28" spans="1:17" ht="15">
      <c r="A28" s="20">
        <v>41744</v>
      </c>
      <c r="B28" s="50" t="s">
        <v>9</v>
      </c>
      <c r="C28" s="25" t="s">
        <v>107</v>
      </c>
      <c r="D28" s="24" t="s">
        <v>108</v>
      </c>
      <c r="E28" s="25" t="s">
        <v>106</v>
      </c>
      <c r="F28" s="8" t="s">
        <v>9</v>
      </c>
      <c r="G28" s="8" t="s">
        <v>9</v>
      </c>
      <c r="H28" s="8" t="s">
        <v>9</v>
      </c>
      <c r="I28" s="8" t="s">
        <v>9</v>
      </c>
      <c r="J28" s="8" t="s">
        <v>9</v>
      </c>
      <c r="K28" s="6" t="s">
        <v>44</v>
      </c>
      <c r="L28" s="72" t="s">
        <v>152</v>
      </c>
      <c r="M28" s="19" t="s">
        <v>9</v>
      </c>
      <c r="N28" s="71"/>
      <c r="O28" s="71"/>
      <c r="P28" s="71"/>
      <c r="Q28" s="71"/>
    </row>
    <row r="29" spans="1:17" ht="15">
      <c r="A29" s="20">
        <v>41744</v>
      </c>
      <c r="B29" s="50" t="s">
        <v>9</v>
      </c>
      <c r="C29" s="61" t="s">
        <v>170</v>
      </c>
      <c r="D29" s="24" t="s">
        <v>171</v>
      </c>
      <c r="E29" s="61" t="s">
        <v>172</v>
      </c>
      <c r="F29" s="8" t="s">
        <v>9</v>
      </c>
      <c r="G29" s="8" t="s">
        <v>9</v>
      </c>
      <c r="H29" s="8" t="s">
        <v>9</v>
      </c>
      <c r="I29" s="8" t="s">
        <v>9</v>
      </c>
      <c r="J29" s="8" t="s">
        <v>9</v>
      </c>
      <c r="K29" s="6" t="s">
        <v>44</v>
      </c>
      <c r="L29" s="72" t="s">
        <v>173</v>
      </c>
      <c r="M29" s="19" t="s">
        <v>9</v>
      </c>
      <c r="N29" s="71"/>
      <c r="O29" s="71"/>
      <c r="P29" s="71"/>
      <c r="Q29" s="71"/>
    </row>
    <row r="30" spans="1:17" ht="15">
      <c r="A30" s="20">
        <v>41750</v>
      </c>
      <c r="B30" s="20">
        <v>41751</v>
      </c>
      <c r="C30" s="25" t="s">
        <v>103</v>
      </c>
      <c r="D30" s="7" t="s">
        <v>42</v>
      </c>
      <c r="E30" s="25" t="s">
        <v>104</v>
      </c>
      <c r="F30" s="8" t="s">
        <v>9</v>
      </c>
      <c r="G30" s="8" t="s">
        <v>9</v>
      </c>
      <c r="H30" s="8" t="s">
        <v>9</v>
      </c>
      <c r="I30" s="8" t="s">
        <v>9</v>
      </c>
      <c r="J30" s="8" t="s">
        <v>9</v>
      </c>
      <c r="K30" s="6" t="s">
        <v>46</v>
      </c>
      <c r="L30" s="72" t="s">
        <v>173</v>
      </c>
      <c r="M30" s="19" t="s">
        <v>9</v>
      </c>
      <c r="N30" s="71"/>
      <c r="O30" s="71"/>
      <c r="P30" s="71"/>
      <c r="Q30" s="71"/>
    </row>
    <row r="31" spans="1:17" ht="15">
      <c r="A31" s="20">
        <v>41753</v>
      </c>
      <c r="B31" s="20">
        <v>41754</v>
      </c>
      <c r="C31" s="25" t="s">
        <v>86</v>
      </c>
      <c r="D31" s="7" t="s">
        <v>12</v>
      </c>
      <c r="E31" s="7" t="s">
        <v>141</v>
      </c>
      <c r="F31" s="76" t="s">
        <v>10</v>
      </c>
      <c r="G31" s="76" t="s">
        <v>10</v>
      </c>
      <c r="H31" s="77" t="s">
        <v>9</v>
      </c>
      <c r="I31" s="77" t="s">
        <v>9</v>
      </c>
      <c r="J31" s="77" t="s">
        <v>9</v>
      </c>
      <c r="K31" s="6" t="s">
        <v>44</v>
      </c>
      <c r="L31" s="72" t="s">
        <v>149</v>
      </c>
      <c r="M31" s="19" t="s">
        <v>9</v>
      </c>
      <c r="N31" s="71"/>
      <c r="O31" s="71"/>
      <c r="P31" s="71"/>
      <c r="Q31" s="71"/>
    </row>
    <row r="32" spans="1:17" ht="15">
      <c r="A32" s="20">
        <v>41757</v>
      </c>
      <c r="B32" s="20">
        <v>41758</v>
      </c>
      <c r="C32" s="25" t="s">
        <v>85</v>
      </c>
      <c r="D32" s="122" t="s">
        <v>12</v>
      </c>
      <c r="E32" s="122" t="s">
        <v>84</v>
      </c>
      <c r="F32" s="6" t="s">
        <v>10</v>
      </c>
      <c r="G32" s="6" t="s">
        <v>10</v>
      </c>
      <c r="H32" s="8" t="s">
        <v>9</v>
      </c>
      <c r="I32" s="8" t="s">
        <v>9</v>
      </c>
      <c r="J32" s="8" t="s">
        <v>9</v>
      </c>
      <c r="K32" s="6" t="s">
        <v>44</v>
      </c>
      <c r="L32" s="19" t="s">
        <v>9</v>
      </c>
      <c r="M32" s="72" t="s">
        <v>151</v>
      </c>
      <c r="N32" s="71"/>
      <c r="O32" s="71"/>
      <c r="P32" s="71"/>
      <c r="Q32" s="71"/>
    </row>
    <row r="33" spans="1:17" ht="15">
      <c r="A33" s="50" t="s">
        <v>9</v>
      </c>
      <c r="B33" s="20">
        <v>41759</v>
      </c>
      <c r="C33" s="25" t="s">
        <v>157</v>
      </c>
      <c r="D33" s="123"/>
      <c r="E33" s="123"/>
      <c r="F33" s="6" t="s">
        <v>10</v>
      </c>
      <c r="G33" s="6" t="s">
        <v>10</v>
      </c>
      <c r="H33" s="8" t="s">
        <v>9</v>
      </c>
      <c r="I33" s="8" t="s">
        <v>9</v>
      </c>
      <c r="J33" s="8" t="s">
        <v>9</v>
      </c>
      <c r="K33" s="6" t="s">
        <v>44</v>
      </c>
      <c r="L33" s="19" t="s">
        <v>9</v>
      </c>
      <c r="M33" s="72" t="s">
        <v>151</v>
      </c>
      <c r="N33" s="71"/>
      <c r="O33" s="71"/>
      <c r="P33" s="71"/>
      <c r="Q33" s="71"/>
    </row>
    <row r="34" spans="1:17" ht="15">
      <c r="A34" s="20">
        <v>41757</v>
      </c>
      <c r="B34" s="20">
        <v>41759</v>
      </c>
      <c r="C34" s="25" t="s">
        <v>101</v>
      </c>
      <c r="D34" s="7" t="s">
        <v>102</v>
      </c>
      <c r="E34" s="7" t="s">
        <v>29</v>
      </c>
      <c r="F34" s="8" t="s">
        <v>9</v>
      </c>
      <c r="G34" s="8" t="s">
        <v>9</v>
      </c>
      <c r="H34" s="8" t="s">
        <v>9</v>
      </c>
      <c r="I34" s="8" t="s">
        <v>9</v>
      </c>
      <c r="J34" s="8" t="s">
        <v>9</v>
      </c>
      <c r="K34" s="6" t="s">
        <v>46</v>
      </c>
      <c r="L34" s="72" t="s">
        <v>152</v>
      </c>
      <c r="M34" s="19" t="s">
        <v>9</v>
      </c>
      <c r="N34" s="71"/>
      <c r="O34" s="71"/>
      <c r="P34" s="71"/>
      <c r="Q34" s="71"/>
    </row>
    <row r="35" spans="1:17" ht="15">
      <c r="A35" s="20">
        <v>41758</v>
      </c>
      <c r="B35" s="20">
        <v>41759</v>
      </c>
      <c r="C35" s="25" t="s">
        <v>87</v>
      </c>
      <c r="D35" s="7" t="s">
        <v>42</v>
      </c>
      <c r="E35" s="55" t="s">
        <v>29</v>
      </c>
      <c r="F35" s="8" t="s">
        <v>9</v>
      </c>
      <c r="G35" s="8" t="s">
        <v>9</v>
      </c>
      <c r="H35" s="8" t="s">
        <v>9</v>
      </c>
      <c r="I35" s="8" t="s">
        <v>9</v>
      </c>
      <c r="J35" s="8" t="s">
        <v>9</v>
      </c>
      <c r="K35" s="6" t="s">
        <v>46</v>
      </c>
      <c r="L35" s="72" t="s">
        <v>149</v>
      </c>
      <c r="M35" s="19" t="s">
        <v>9</v>
      </c>
      <c r="N35" s="71"/>
      <c r="O35" s="71"/>
      <c r="P35" s="71"/>
      <c r="Q35" s="71"/>
    </row>
    <row r="36" spans="1:17" ht="15">
      <c r="A36" s="20"/>
      <c r="B36" s="20"/>
      <c r="C36" s="59"/>
      <c r="D36" s="59"/>
      <c r="E36" s="59"/>
      <c r="F36" s="6"/>
      <c r="G36" s="6"/>
      <c r="H36" s="6"/>
      <c r="I36" s="6"/>
      <c r="J36" s="6"/>
      <c r="K36" s="6"/>
      <c r="L36" s="71"/>
      <c r="M36" s="71"/>
      <c r="N36" s="71"/>
      <c r="O36" s="71"/>
      <c r="P36" s="71"/>
      <c r="Q36" s="71"/>
    </row>
    <row r="37" spans="1:17" ht="15">
      <c r="A37" s="102" t="s">
        <v>32</v>
      </c>
      <c r="B37" s="103"/>
      <c r="C37" s="59"/>
      <c r="D37" s="24"/>
      <c r="E37" s="59"/>
      <c r="F37" s="6"/>
      <c r="G37" s="6"/>
      <c r="H37" s="6"/>
      <c r="I37" s="6"/>
      <c r="J37" s="6"/>
      <c r="K37" s="6"/>
      <c r="L37" s="71"/>
      <c r="M37" s="71"/>
      <c r="N37" s="71"/>
      <c r="O37" s="71"/>
      <c r="P37" s="71"/>
      <c r="Q37" s="71"/>
    </row>
    <row r="38" spans="1:17" ht="15">
      <c r="A38" s="20">
        <v>41764</v>
      </c>
      <c r="B38" s="20">
        <v>41765</v>
      </c>
      <c r="C38" s="25" t="s">
        <v>158</v>
      </c>
      <c r="D38" s="21" t="s">
        <v>113</v>
      </c>
      <c r="E38" s="7" t="s">
        <v>159</v>
      </c>
      <c r="F38" s="8" t="s">
        <v>9</v>
      </c>
      <c r="G38" s="8" t="s">
        <v>9</v>
      </c>
      <c r="H38" s="8" t="s">
        <v>9</v>
      </c>
      <c r="I38" s="8" t="s">
        <v>9</v>
      </c>
      <c r="J38" s="8" t="s">
        <v>9</v>
      </c>
      <c r="K38" s="6" t="s">
        <v>46</v>
      </c>
      <c r="L38" s="19" t="s">
        <v>9</v>
      </c>
      <c r="M38" s="72" t="s">
        <v>175</v>
      </c>
      <c r="N38" s="71"/>
      <c r="O38" s="71"/>
      <c r="P38" s="71"/>
      <c r="Q38" s="71"/>
    </row>
    <row r="39" spans="1:17" ht="15">
      <c r="A39" s="20">
        <v>41764</v>
      </c>
      <c r="B39" s="20">
        <v>41768</v>
      </c>
      <c r="C39" s="25" t="s">
        <v>116</v>
      </c>
      <c r="D39" s="24" t="s">
        <v>115</v>
      </c>
      <c r="E39" s="62" t="s">
        <v>50</v>
      </c>
      <c r="F39" s="6" t="s">
        <v>10</v>
      </c>
      <c r="G39" s="6" t="s">
        <v>10</v>
      </c>
      <c r="H39" s="8" t="s">
        <v>9</v>
      </c>
      <c r="I39" s="8" t="s">
        <v>9</v>
      </c>
      <c r="J39" s="8" t="s">
        <v>9</v>
      </c>
      <c r="K39" s="6" t="s">
        <v>44</v>
      </c>
      <c r="L39" s="72" t="s">
        <v>149</v>
      </c>
      <c r="M39" s="19" t="s">
        <v>9</v>
      </c>
      <c r="N39" s="71"/>
      <c r="O39" s="71"/>
      <c r="P39" s="71"/>
      <c r="Q39" s="71"/>
    </row>
    <row r="40" spans="1:17" ht="15">
      <c r="A40" s="20">
        <v>41765</v>
      </c>
      <c r="B40" s="20">
        <v>41766</v>
      </c>
      <c r="C40" s="24" t="s">
        <v>119</v>
      </c>
      <c r="D40" s="24" t="s">
        <v>121</v>
      </c>
      <c r="E40" s="25" t="s">
        <v>120</v>
      </c>
      <c r="F40" s="32" t="s">
        <v>64</v>
      </c>
      <c r="G40" s="6" t="s">
        <v>10</v>
      </c>
      <c r="H40" s="8" t="s">
        <v>9</v>
      </c>
      <c r="I40" s="8" t="s">
        <v>9</v>
      </c>
      <c r="J40" s="8" t="s">
        <v>9</v>
      </c>
      <c r="K40" s="6" t="s">
        <v>44</v>
      </c>
      <c r="L40" s="72" t="s">
        <v>173</v>
      </c>
      <c r="M40" s="72" t="s">
        <v>155</v>
      </c>
      <c r="N40" s="71"/>
      <c r="O40" s="71"/>
      <c r="P40" s="71"/>
      <c r="Q40" s="71"/>
    </row>
    <row r="41" spans="1:17" ht="15">
      <c r="A41" s="20">
        <v>41766</v>
      </c>
      <c r="B41" s="20">
        <v>41767</v>
      </c>
      <c r="C41" s="25" t="s">
        <v>178</v>
      </c>
      <c r="D41" s="24" t="s">
        <v>30</v>
      </c>
      <c r="E41" s="59" t="s">
        <v>179</v>
      </c>
      <c r="F41" s="6" t="s">
        <v>10</v>
      </c>
      <c r="G41" s="6" t="s">
        <v>10</v>
      </c>
      <c r="H41" s="8" t="s">
        <v>9</v>
      </c>
      <c r="I41" s="8" t="s">
        <v>9</v>
      </c>
      <c r="J41" s="8" t="s">
        <v>9</v>
      </c>
      <c r="K41" s="6"/>
      <c r="L41" s="72" t="s">
        <v>173</v>
      </c>
      <c r="M41" s="19" t="s">
        <v>9</v>
      </c>
      <c r="N41" s="71"/>
      <c r="O41" s="71"/>
      <c r="P41" s="71"/>
      <c r="Q41" s="71"/>
    </row>
    <row r="42" spans="1:17" ht="15">
      <c r="A42" s="20">
        <v>41767</v>
      </c>
      <c r="B42" s="20">
        <v>41768</v>
      </c>
      <c r="C42" s="25" t="s">
        <v>111</v>
      </c>
      <c r="D42" s="7" t="s">
        <v>12</v>
      </c>
      <c r="E42" s="7" t="s">
        <v>139</v>
      </c>
      <c r="F42" s="6" t="s">
        <v>10</v>
      </c>
      <c r="G42" s="6" t="s">
        <v>10</v>
      </c>
      <c r="H42" s="8" t="s">
        <v>9</v>
      </c>
      <c r="I42" s="8" t="s">
        <v>9</v>
      </c>
      <c r="J42" s="8" t="s">
        <v>9</v>
      </c>
      <c r="K42" s="6" t="s">
        <v>44</v>
      </c>
      <c r="L42" s="19" t="s">
        <v>9</v>
      </c>
      <c r="M42" s="72" t="s">
        <v>175</v>
      </c>
      <c r="N42" s="71"/>
      <c r="O42" s="71"/>
      <c r="P42" s="71"/>
      <c r="Q42" s="71"/>
    </row>
    <row r="43" spans="1:17" ht="15">
      <c r="A43" s="20">
        <v>41773</v>
      </c>
      <c r="B43" s="20">
        <v>41774</v>
      </c>
      <c r="C43" s="25" t="s">
        <v>122</v>
      </c>
      <c r="D43" s="21" t="s">
        <v>123</v>
      </c>
      <c r="E43" s="25" t="s">
        <v>124</v>
      </c>
      <c r="F43" s="8" t="s">
        <v>9</v>
      </c>
      <c r="G43" s="8" t="s">
        <v>9</v>
      </c>
      <c r="H43" s="8" t="s">
        <v>9</v>
      </c>
      <c r="I43" s="8" t="s">
        <v>9</v>
      </c>
      <c r="J43" s="8" t="s">
        <v>9</v>
      </c>
      <c r="K43" s="6" t="s">
        <v>44</v>
      </c>
      <c r="L43" s="72" t="s">
        <v>173</v>
      </c>
      <c r="M43" s="19" t="s">
        <v>9</v>
      </c>
      <c r="N43" s="71"/>
      <c r="O43" s="71"/>
      <c r="P43" s="71"/>
      <c r="Q43" s="71"/>
    </row>
    <row r="44" spans="1:17" ht="15">
      <c r="A44" s="20">
        <v>41778</v>
      </c>
      <c r="B44" s="50" t="s">
        <v>9</v>
      </c>
      <c r="C44" s="25" t="s">
        <v>180</v>
      </c>
      <c r="D44" s="24" t="s">
        <v>181</v>
      </c>
      <c r="E44" s="59" t="s">
        <v>182</v>
      </c>
      <c r="F44" s="8" t="s">
        <v>9</v>
      </c>
      <c r="G44" s="8" t="s">
        <v>9</v>
      </c>
      <c r="H44" s="8" t="s">
        <v>9</v>
      </c>
      <c r="I44" s="8" t="s">
        <v>9</v>
      </c>
      <c r="J44" s="8" t="s">
        <v>9</v>
      </c>
      <c r="K44" s="6" t="s">
        <v>46</v>
      </c>
      <c r="L44" s="72" t="s">
        <v>173</v>
      </c>
      <c r="M44" s="19" t="s">
        <v>9</v>
      </c>
      <c r="N44" s="71"/>
      <c r="O44" s="71"/>
      <c r="P44" s="71"/>
      <c r="Q44" s="71"/>
    </row>
    <row r="45" spans="1:17" ht="15">
      <c r="A45" s="20">
        <v>41778</v>
      </c>
      <c r="B45" s="20">
        <v>41779</v>
      </c>
      <c r="C45" s="61" t="s">
        <v>160</v>
      </c>
      <c r="D45" s="81" t="s">
        <v>40</v>
      </c>
      <c r="E45" s="122" t="s">
        <v>41</v>
      </c>
      <c r="F45" s="76" t="s">
        <v>10</v>
      </c>
      <c r="G45" s="76" t="s">
        <v>10</v>
      </c>
      <c r="H45" s="77" t="s">
        <v>9</v>
      </c>
      <c r="I45" s="77" t="s">
        <v>9</v>
      </c>
      <c r="J45" s="77" t="s">
        <v>9</v>
      </c>
      <c r="K45" s="6" t="s">
        <v>45</v>
      </c>
      <c r="L45" s="72" t="s">
        <v>174</v>
      </c>
      <c r="M45" s="19" t="s">
        <v>9</v>
      </c>
      <c r="N45" s="71"/>
      <c r="O45" s="71"/>
      <c r="P45" s="71"/>
      <c r="Q45" s="71"/>
    </row>
    <row r="46" spans="1:17" ht="15">
      <c r="A46" s="54" t="s">
        <v>9</v>
      </c>
      <c r="B46" s="20">
        <v>41779</v>
      </c>
      <c r="C46" s="25" t="s">
        <v>39</v>
      </c>
      <c r="D46" s="82"/>
      <c r="E46" s="123"/>
      <c r="F46" s="32" t="s">
        <v>64</v>
      </c>
      <c r="G46" s="32" t="s">
        <v>64</v>
      </c>
      <c r="H46" s="77" t="s">
        <v>9</v>
      </c>
      <c r="I46" s="77" t="s">
        <v>9</v>
      </c>
      <c r="J46" s="77" t="s">
        <v>9</v>
      </c>
      <c r="K46" s="6" t="s">
        <v>45</v>
      </c>
      <c r="L46" s="72" t="s">
        <v>174</v>
      </c>
      <c r="M46" s="19" t="s">
        <v>9</v>
      </c>
      <c r="N46" s="71"/>
      <c r="O46" s="71"/>
      <c r="P46" s="71"/>
      <c r="Q46" s="71"/>
    </row>
    <row r="47" spans="1:17" ht="15">
      <c r="A47" s="20"/>
      <c r="B47" s="20"/>
      <c r="C47" s="7"/>
      <c r="D47" s="24"/>
      <c r="E47" s="7"/>
      <c r="F47" s="6"/>
      <c r="G47" s="6"/>
      <c r="H47" s="6"/>
      <c r="I47" s="6"/>
      <c r="J47" s="6"/>
      <c r="K47" s="6"/>
      <c r="L47" s="71"/>
      <c r="M47" s="71"/>
      <c r="N47" s="71"/>
      <c r="O47" s="71"/>
      <c r="P47" s="71"/>
      <c r="Q47" s="71"/>
    </row>
    <row r="48" spans="1:17" ht="15">
      <c r="A48" s="102" t="s">
        <v>33</v>
      </c>
      <c r="B48" s="103"/>
      <c r="C48" s="7"/>
      <c r="D48" s="21"/>
      <c r="E48" s="7"/>
      <c r="F48" s="6"/>
      <c r="G48" s="6"/>
      <c r="H48" s="6"/>
      <c r="I48" s="6"/>
      <c r="J48" s="6"/>
      <c r="K48" s="6"/>
      <c r="L48" s="71"/>
      <c r="M48" s="71"/>
      <c r="N48" s="71"/>
      <c r="O48" s="71"/>
      <c r="P48" s="71"/>
      <c r="Q48" s="71"/>
    </row>
    <row r="49" spans="1:17" ht="15">
      <c r="A49" s="20">
        <v>41792</v>
      </c>
      <c r="B49" s="20">
        <v>41794</v>
      </c>
      <c r="C49" s="25" t="s">
        <v>98</v>
      </c>
      <c r="D49" s="104" t="s">
        <v>12</v>
      </c>
      <c r="E49" s="105" t="s">
        <v>88</v>
      </c>
      <c r="F49" s="8" t="s">
        <v>9</v>
      </c>
      <c r="G49" s="8" t="s">
        <v>9</v>
      </c>
      <c r="H49" s="8" t="s">
        <v>9</v>
      </c>
      <c r="I49" s="8" t="s">
        <v>9</v>
      </c>
      <c r="J49" s="8" t="s">
        <v>9</v>
      </c>
      <c r="K49" s="6" t="s">
        <v>44</v>
      </c>
      <c r="L49" s="71" t="s">
        <v>149</v>
      </c>
      <c r="M49" s="19" t="s">
        <v>9</v>
      </c>
      <c r="N49" s="71"/>
      <c r="O49" s="71"/>
      <c r="P49" s="71"/>
      <c r="Q49" s="71"/>
    </row>
    <row r="50" spans="1:17" ht="15">
      <c r="A50" s="54">
        <v>41793</v>
      </c>
      <c r="B50" s="20">
        <v>41794</v>
      </c>
      <c r="C50" s="25" t="s">
        <v>28</v>
      </c>
      <c r="D50" s="104"/>
      <c r="E50" s="105"/>
      <c r="F50" s="76" t="s">
        <v>10</v>
      </c>
      <c r="G50" s="76" t="s">
        <v>10</v>
      </c>
      <c r="H50" s="76" t="s">
        <v>10</v>
      </c>
      <c r="I50" s="76" t="s">
        <v>10</v>
      </c>
      <c r="J50" s="76" t="s">
        <v>10</v>
      </c>
      <c r="K50" s="6" t="s">
        <v>44</v>
      </c>
      <c r="L50" s="72" t="s">
        <v>174</v>
      </c>
      <c r="M50" s="19" t="s">
        <v>9</v>
      </c>
      <c r="N50" s="71"/>
      <c r="O50" s="71"/>
      <c r="P50" s="71"/>
      <c r="Q50" s="71"/>
    </row>
    <row r="51" spans="1:17" ht="15">
      <c r="A51" s="20">
        <v>41792</v>
      </c>
      <c r="B51" s="20">
        <v>41795</v>
      </c>
      <c r="C51" s="25" t="s">
        <v>183</v>
      </c>
      <c r="D51" s="24" t="s">
        <v>184</v>
      </c>
      <c r="E51" s="25" t="s">
        <v>185</v>
      </c>
      <c r="F51" s="8" t="s">
        <v>9</v>
      </c>
      <c r="G51" s="8" t="s">
        <v>9</v>
      </c>
      <c r="H51" s="8" t="s">
        <v>9</v>
      </c>
      <c r="I51" s="8" t="s">
        <v>9</v>
      </c>
      <c r="J51" s="8" t="s">
        <v>9</v>
      </c>
      <c r="K51" s="6" t="s">
        <v>10</v>
      </c>
      <c r="L51" s="72" t="s">
        <v>173</v>
      </c>
      <c r="M51" s="19" t="s">
        <v>9</v>
      </c>
      <c r="N51" s="71"/>
      <c r="O51" s="71"/>
      <c r="P51" s="71"/>
      <c r="Q51" s="71"/>
    </row>
    <row r="52" spans="1:17" ht="15">
      <c r="A52" s="40">
        <v>41793</v>
      </c>
      <c r="B52" s="20">
        <v>41795</v>
      </c>
      <c r="C52" s="25" t="s">
        <v>126</v>
      </c>
      <c r="D52" s="52" t="s">
        <v>127</v>
      </c>
      <c r="E52" s="62" t="s">
        <v>49</v>
      </c>
      <c r="F52" s="76" t="s">
        <v>10</v>
      </c>
      <c r="G52" s="76" t="s">
        <v>10</v>
      </c>
      <c r="H52" s="77" t="s">
        <v>9</v>
      </c>
      <c r="I52" s="77" t="s">
        <v>9</v>
      </c>
      <c r="J52" s="77" t="s">
        <v>9</v>
      </c>
      <c r="K52" s="6" t="s">
        <v>44</v>
      </c>
      <c r="L52" s="72" t="s">
        <v>149</v>
      </c>
      <c r="M52" s="19" t="s">
        <v>9</v>
      </c>
      <c r="N52" s="71"/>
      <c r="O52" s="71"/>
      <c r="P52" s="71"/>
      <c r="Q52" s="71"/>
    </row>
    <row r="53" spans="1:17" ht="15">
      <c r="A53" s="20">
        <v>41794</v>
      </c>
      <c r="B53" s="20">
        <v>41795</v>
      </c>
      <c r="C53" s="25" t="s">
        <v>186</v>
      </c>
      <c r="D53" s="24" t="s">
        <v>187</v>
      </c>
      <c r="E53" s="25" t="s">
        <v>188</v>
      </c>
      <c r="F53" s="8" t="s">
        <v>9</v>
      </c>
      <c r="G53" s="8" t="s">
        <v>9</v>
      </c>
      <c r="H53" s="8" t="s">
        <v>9</v>
      </c>
      <c r="I53" s="8" t="s">
        <v>9</v>
      </c>
      <c r="J53" s="8" t="s">
        <v>9</v>
      </c>
      <c r="K53" s="6" t="s">
        <v>44</v>
      </c>
      <c r="L53" s="78" t="s">
        <v>153</v>
      </c>
      <c r="M53" s="19" t="s">
        <v>9</v>
      </c>
      <c r="N53" s="71"/>
      <c r="O53" s="71"/>
      <c r="P53" s="71"/>
      <c r="Q53" s="71"/>
    </row>
    <row r="54" spans="1:17" ht="15">
      <c r="A54" s="20">
        <v>41799</v>
      </c>
      <c r="B54" s="20">
        <v>41800</v>
      </c>
      <c r="C54" s="25" t="s">
        <v>190</v>
      </c>
      <c r="D54" s="24" t="s">
        <v>189</v>
      </c>
      <c r="E54" s="25" t="s">
        <v>191</v>
      </c>
      <c r="F54" s="8" t="s">
        <v>9</v>
      </c>
      <c r="G54" s="8" t="s">
        <v>9</v>
      </c>
      <c r="H54" s="8" t="s">
        <v>9</v>
      </c>
      <c r="I54" s="8" t="s">
        <v>9</v>
      </c>
      <c r="J54" s="8" t="s">
        <v>9</v>
      </c>
      <c r="K54" s="6" t="s">
        <v>44</v>
      </c>
      <c r="L54" s="72" t="s">
        <v>173</v>
      </c>
      <c r="M54" s="19" t="s">
        <v>9</v>
      </c>
      <c r="N54" s="71"/>
      <c r="O54" s="71"/>
      <c r="P54" s="71"/>
      <c r="Q54" s="71"/>
    </row>
    <row r="55" spans="1:17" ht="15">
      <c r="A55" s="20">
        <v>41806</v>
      </c>
      <c r="B55" s="20">
        <v>41810</v>
      </c>
      <c r="C55" s="25" t="s">
        <v>193</v>
      </c>
      <c r="D55" s="24" t="s">
        <v>12</v>
      </c>
      <c r="E55" s="25" t="s">
        <v>192</v>
      </c>
      <c r="F55" s="8" t="s">
        <v>9</v>
      </c>
      <c r="G55" s="8" t="s">
        <v>9</v>
      </c>
      <c r="H55" s="8" t="s">
        <v>9</v>
      </c>
      <c r="I55" s="8" t="s">
        <v>9</v>
      </c>
      <c r="J55" s="8" t="s">
        <v>9</v>
      </c>
      <c r="K55" s="6" t="s">
        <v>44</v>
      </c>
      <c r="L55" s="72" t="s">
        <v>173</v>
      </c>
      <c r="M55" s="19" t="s">
        <v>9</v>
      </c>
      <c r="N55" s="71"/>
      <c r="O55" s="71"/>
      <c r="P55" s="71"/>
      <c r="Q55" s="71"/>
    </row>
    <row r="56" spans="1:17" ht="15">
      <c r="A56" s="67">
        <v>41807</v>
      </c>
      <c r="B56" s="67">
        <v>41808</v>
      </c>
      <c r="C56" s="70" t="s">
        <v>89</v>
      </c>
      <c r="D56" s="69" t="s">
        <v>90</v>
      </c>
      <c r="E56" s="70" t="s">
        <v>91</v>
      </c>
      <c r="F56" s="32" t="s">
        <v>57</v>
      </c>
      <c r="G56" s="32" t="s">
        <v>57</v>
      </c>
      <c r="H56" s="32" t="s">
        <v>92</v>
      </c>
      <c r="I56" s="60" t="s">
        <v>57</v>
      </c>
      <c r="J56" s="6" t="s">
        <v>93</v>
      </c>
      <c r="K56" s="6" t="s">
        <v>44</v>
      </c>
      <c r="L56" s="72" t="s">
        <v>173</v>
      </c>
      <c r="M56" s="19" t="s">
        <v>9</v>
      </c>
      <c r="N56" s="71"/>
      <c r="O56" s="71"/>
      <c r="P56" s="71"/>
      <c r="Q56" s="71"/>
    </row>
    <row r="57" spans="1:17" ht="15">
      <c r="A57" s="20">
        <v>41808</v>
      </c>
      <c r="B57" s="20">
        <v>41809</v>
      </c>
      <c r="C57" s="25" t="s">
        <v>194</v>
      </c>
      <c r="D57" s="24" t="s">
        <v>195</v>
      </c>
      <c r="E57" s="59" t="s">
        <v>196</v>
      </c>
      <c r="F57" s="8" t="s">
        <v>9</v>
      </c>
      <c r="G57" s="8" t="s">
        <v>9</v>
      </c>
      <c r="H57" s="8" t="s">
        <v>9</v>
      </c>
      <c r="I57" s="8" t="s">
        <v>9</v>
      </c>
      <c r="J57" s="8" t="s">
        <v>9</v>
      </c>
      <c r="K57" s="6" t="s">
        <v>44</v>
      </c>
      <c r="L57" s="72" t="s">
        <v>173</v>
      </c>
      <c r="M57" s="19" t="s">
        <v>9</v>
      </c>
      <c r="N57" s="71"/>
      <c r="O57" s="71"/>
      <c r="P57" s="71"/>
      <c r="Q57" s="71"/>
    </row>
    <row r="58" spans="1:17" ht="15">
      <c r="A58" s="20">
        <v>41809</v>
      </c>
      <c r="B58" s="20">
        <v>41811</v>
      </c>
      <c r="C58" s="25" t="s">
        <v>109</v>
      </c>
      <c r="D58" s="24" t="s">
        <v>110</v>
      </c>
      <c r="E58" s="7" t="s">
        <v>125</v>
      </c>
      <c r="F58" s="8" t="s">
        <v>10</v>
      </c>
      <c r="G58" s="8" t="s">
        <v>10</v>
      </c>
      <c r="H58" s="8" t="s">
        <v>9</v>
      </c>
      <c r="I58" s="8" t="s">
        <v>9</v>
      </c>
      <c r="J58" s="8" t="s">
        <v>9</v>
      </c>
      <c r="K58" s="6" t="s">
        <v>10</v>
      </c>
      <c r="L58" s="72" t="s">
        <v>149</v>
      </c>
      <c r="M58" s="19" t="s">
        <v>9</v>
      </c>
      <c r="N58" s="71"/>
      <c r="O58" s="71"/>
      <c r="P58" s="71"/>
      <c r="Q58" s="71"/>
    </row>
    <row r="59" spans="1:17" ht="15">
      <c r="A59" s="20">
        <v>41813</v>
      </c>
      <c r="B59" s="20">
        <v>41815</v>
      </c>
      <c r="C59" s="7" t="s">
        <v>100</v>
      </c>
      <c r="D59" s="24" t="s">
        <v>53</v>
      </c>
      <c r="E59" s="7" t="s">
        <v>134</v>
      </c>
      <c r="F59" s="8" t="s">
        <v>10</v>
      </c>
      <c r="G59" s="8" t="s">
        <v>10</v>
      </c>
      <c r="H59" s="8" t="s">
        <v>9</v>
      </c>
      <c r="I59" s="8" t="s">
        <v>9</v>
      </c>
      <c r="J59" s="8" t="s">
        <v>9</v>
      </c>
      <c r="K59" s="6" t="s">
        <v>44</v>
      </c>
      <c r="L59" s="72" t="s">
        <v>152</v>
      </c>
      <c r="M59" s="19" t="s">
        <v>9</v>
      </c>
      <c r="N59" s="71"/>
      <c r="O59" s="71"/>
      <c r="P59" s="71"/>
      <c r="Q59" s="71"/>
    </row>
    <row r="60" spans="1:17" ht="15">
      <c r="A60" s="20"/>
      <c r="B60" s="20"/>
      <c r="C60" s="7"/>
      <c r="D60" s="24"/>
      <c r="E60" s="7"/>
      <c r="F60" s="6"/>
      <c r="G60" s="6"/>
      <c r="H60" s="6"/>
      <c r="I60" s="6"/>
      <c r="J60" s="6"/>
      <c r="K60" s="6"/>
      <c r="L60" s="71"/>
      <c r="M60" s="71"/>
      <c r="N60" s="71"/>
      <c r="O60" s="71"/>
      <c r="P60" s="71"/>
      <c r="Q60" s="71"/>
    </row>
    <row r="61" spans="1:17" ht="15">
      <c r="A61" s="102" t="s">
        <v>34</v>
      </c>
      <c r="B61" s="103"/>
      <c r="C61" s="7"/>
      <c r="D61" s="21"/>
      <c r="E61" s="7"/>
      <c r="F61" s="6"/>
      <c r="G61" s="6"/>
      <c r="H61" s="6"/>
      <c r="I61" s="6"/>
      <c r="J61" s="6"/>
      <c r="K61" s="6"/>
      <c r="L61" s="71"/>
      <c r="M61" s="71"/>
      <c r="N61" s="71"/>
      <c r="O61" s="71"/>
      <c r="P61" s="71"/>
      <c r="Q61" s="71"/>
    </row>
    <row r="62" spans="1:17" ht="15">
      <c r="A62" s="20">
        <v>41822</v>
      </c>
      <c r="B62" s="20">
        <v>41824</v>
      </c>
      <c r="C62" s="25" t="s">
        <v>197</v>
      </c>
      <c r="D62" s="24" t="s">
        <v>198</v>
      </c>
      <c r="E62" s="25" t="s">
        <v>199</v>
      </c>
      <c r="F62" s="8" t="s">
        <v>9</v>
      </c>
      <c r="G62" s="8" t="s">
        <v>9</v>
      </c>
      <c r="H62" s="8" t="s">
        <v>9</v>
      </c>
      <c r="I62" s="8" t="s">
        <v>9</v>
      </c>
      <c r="J62" s="8" t="s">
        <v>9</v>
      </c>
      <c r="K62" s="6" t="s">
        <v>46</v>
      </c>
      <c r="L62" s="72" t="s">
        <v>173</v>
      </c>
      <c r="M62" s="19" t="s">
        <v>9</v>
      </c>
      <c r="N62" s="71"/>
      <c r="O62" s="71"/>
      <c r="P62" s="71"/>
      <c r="Q62" s="71"/>
    </row>
    <row r="63" spans="1:17" ht="15">
      <c r="A63" s="3" t="s">
        <v>156</v>
      </c>
      <c r="B63" s="20" t="s">
        <v>156</v>
      </c>
      <c r="C63" s="7" t="s">
        <v>128</v>
      </c>
      <c r="D63" s="21" t="s">
        <v>131</v>
      </c>
      <c r="E63" s="53" t="s">
        <v>130</v>
      </c>
      <c r="F63" s="77" t="s">
        <v>10</v>
      </c>
      <c r="G63" s="77" t="s">
        <v>10</v>
      </c>
      <c r="H63" s="77" t="s">
        <v>9</v>
      </c>
      <c r="I63" s="77" t="s">
        <v>9</v>
      </c>
      <c r="J63" s="77" t="s">
        <v>9</v>
      </c>
      <c r="K63" s="6" t="s">
        <v>46</v>
      </c>
      <c r="L63" s="72" t="s">
        <v>173</v>
      </c>
      <c r="M63" s="19" t="s">
        <v>9</v>
      </c>
      <c r="N63" s="71"/>
      <c r="O63" s="71"/>
      <c r="P63" s="71"/>
      <c r="Q63" s="71"/>
    </row>
    <row r="64" spans="1:17" ht="15">
      <c r="A64" s="20"/>
      <c r="B64" s="20"/>
      <c r="C64" s="7"/>
      <c r="D64" s="24"/>
      <c r="E64" s="7"/>
      <c r="F64" s="6"/>
      <c r="G64" s="6"/>
      <c r="H64" s="6"/>
      <c r="I64" s="6"/>
      <c r="J64" s="6"/>
      <c r="K64" s="6"/>
      <c r="L64" s="71"/>
      <c r="M64" s="71"/>
      <c r="N64" s="71"/>
      <c r="O64" s="71"/>
      <c r="P64" s="71"/>
      <c r="Q64" s="71"/>
    </row>
    <row r="65" spans="1:17" ht="15">
      <c r="A65" s="102" t="s">
        <v>81</v>
      </c>
      <c r="B65" s="103"/>
      <c r="C65" s="7"/>
      <c r="D65" s="24"/>
      <c r="E65" s="7"/>
      <c r="F65" s="6"/>
      <c r="G65" s="6"/>
      <c r="H65" s="6"/>
      <c r="I65" s="6"/>
      <c r="J65" s="6"/>
      <c r="K65" s="6"/>
      <c r="L65" s="71"/>
      <c r="M65" s="71"/>
      <c r="N65" s="71"/>
      <c r="O65" s="71"/>
      <c r="P65" s="71"/>
      <c r="Q65" s="71"/>
    </row>
    <row r="66" spans="1:17" ht="15">
      <c r="A66" s="45">
        <v>41848</v>
      </c>
      <c r="B66" s="46">
        <v>41852</v>
      </c>
      <c r="C66" s="47" t="s">
        <v>83</v>
      </c>
      <c r="D66" s="24"/>
      <c r="E66" s="7"/>
      <c r="F66" s="6"/>
      <c r="G66" s="6"/>
      <c r="H66" s="6"/>
      <c r="I66" s="6"/>
      <c r="J66" s="6"/>
      <c r="K66" s="6"/>
      <c r="L66" s="71"/>
      <c r="M66" s="71"/>
      <c r="N66" s="71"/>
      <c r="O66" s="71"/>
      <c r="P66" s="71"/>
      <c r="Q66" s="71"/>
    </row>
    <row r="67" spans="1:17" ht="15">
      <c r="A67" s="20">
        <v>41862</v>
      </c>
      <c r="B67" s="20">
        <v>41865</v>
      </c>
      <c r="C67" s="23" t="s">
        <v>61</v>
      </c>
      <c r="D67" s="81" t="s">
        <v>114</v>
      </c>
      <c r="E67" s="107" t="s">
        <v>62</v>
      </c>
      <c r="F67" s="32" t="s">
        <v>64</v>
      </c>
      <c r="G67" s="6" t="s">
        <v>10</v>
      </c>
      <c r="H67" s="6" t="s">
        <v>10</v>
      </c>
      <c r="I67" s="6" t="s">
        <v>10</v>
      </c>
      <c r="J67" s="6" t="s">
        <v>10</v>
      </c>
      <c r="K67" s="6" t="s">
        <v>44</v>
      </c>
      <c r="L67" s="72" t="s">
        <v>149</v>
      </c>
      <c r="M67" s="19" t="s">
        <v>9</v>
      </c>
      <c r="N67" s="71"/>
      <c r="O67" s="71"/>
      <c r="P67" s="71"/>
      <c r="Q67" s="71"/>
    </row>
    <row r="68" spans="1:17" ht="15">
      <c r="A68" s="20">
        <v>41862</v>
      </c>
      <c r="B68" s="20">
        <v>41862</v>
      </c>
      <c r="C68" s="25" t="s">
        <v>60</v>
      </c>
      <c r="D68" s="106"/>
      <c r="E68" s="108"/>
      <c r="F68" s="32" t="s">
        <v>64</v>
      </c>
      <c r="G68" s="32" t="s">
        <v>10</v>
      </c>
      <c r="H68" s="32" t="s">
        <v>10</v>
      </c>
      <c r="I68" s="32" t="s">
        <v>10</v>
      </c>
      <c r="J68" s="6" t="s">
        <v>10</v>
      </c>
      <c r="K68" s="6" t="s">
        <v>44</v>
      </c>
      <c r="L68" s="72" t="s">
        <v>174</v>
      </c>
      <c r="M68" s="19" t="s">
        <v>9</v>
      </c>
      <c r="N68" s="71"/>
      <c r="O68" s="71"/>
      <c r="P68" s="71"/>
      <c r="Q68" s="71"/>
    </row>
    <row r="69" spans="1:17" ht="15">
      <c r="A69" s="20">
        <v>41863</v>
      </c>
      <c r="B69" s="20">
        <v>41865</v>
      </c>
      <c r="C69" s="22" t="s">
        <v>16</v>
      </c>
      <c r="D69" s="82"/>
      <c r="E69" s="109"/>
      <c r="F69" s="32" t="s">
        <v>64</v>
      </c>
      <c r="G69" s="32" t="s">
        <v>64</v>
      </c>
      <c r="H69" s="32" t="s">
        <v>64</v>
      </c>
      <c r="I69" s="32" t="s">
        <v>129</v>
      </c>
      <c r="J69" s="6" t="s">
        <v>65</v>
      </c>
      <c r="K69" s="6" t="s">
        <v>44</v>
      </c>
      <c r="L69" s="72" t="s">
        <v>174</v>
      </c>
      <c r="M69" s="19" t="s">
        <v>9</v>
      </c>
      <c r="N69" s="71"/>
      <c r="O69" s="71"/>
      <c r="P69" s="71"/>
      <c r="Q69" s="71"/>
    </row>
    <row r="70" spans="2:17" ht="15">
      <c r="B70" s="20"/>
      <c r="C70" s="59"/>
      <c r="D70" s="24"/>
      <c r="E70" s="59"/>
      <c r="F70" s="6"/>
      <c r="G70" s="6"/>
      <c r="H70" s="6"/>
      <c r="I70" s="6"/>
      <c r="J70" s="6"/>
      <c r="K70" s="6"/>
      <c r="L70" s="71"/>
      <c r="M70" s="71"/>
      <c r="N70" s="71"/>
      <c r="O70" s="71"/>
      <c r="P70" s="71"/>
      <c r="Q70" s="71"/>
    </row>
    <row r="71" spans="1:17" ht="15">
      <c r="A71" s="102" t="s">
        <v>35</v>
      </c>
      <c r="B71" s="103"/>
      <c r="C71" s="59"/>
      <c r="D71" s="24"/>
      <c r="E71" s="59"/>
      <c r="F71" s="6"/>
      <c r="G71" s="6"/>
      <c r="H71" s="6"/>
      <c r="I71" s="6"/>
      <c r="J71" s="6"/>
      <c r="K71" s="6"/>
      <c r="L71" s="71"/>
      <c r="M71" s="71"/>
      <c r="N71" s="71"/>
      <c r="O71" s="71"/>
      <c r="P71" s="71"/>
      <c r="Q71" s="71"/>
    </row>
    <row r="72" spans="1:17" ht="15">
      <c r="A72" s="20">
        <v>41883</v>
      </c>
      <c r="B72" s="20">
        <v>41885</v>
      </c>
      <c r="C72" s="25" t="s">
        <v>200</v>
      </c>
      <c r="D72" s="24" t="s">
        <v>11</v>
      </c>
      <c r="E72" s="59" t="s">
        <v>201</v>
      </c>
      <c r="F72" s="8" t="s">
        <v>10</v>
      </c>
      <c r="G72" s="8" t="s">
        <v>10</v>
      </c>
      <c r="H72" s="8" t="s">
        <v>9</v>
      </c>
      <c r="I72" s="8" t="s">
        <v>9</v>
      </c>
      <c r="J72" s="8" t="s">
        <v>9</v>
      </c>
      <c r="K72" s="6" t="s">
        <v>47</v>
      </c>
      <c r="L72" s="72" t="s">
        <v>173</v>
      </c>
      <c r="M72" s="19" t="s">
        <v>9</v>
      </c>
      <c r="N72" s="71"/>
      <c r="O72" s="71"/>
      <c r="P72" s="71"/>
      <c r="Q72" s="71"/>
    </row>
    <row r="73" spans="1:17" ht="15">
      <c r="A73" s="20">
        <v>41891</v>
      </c>
      <c r="B73" s="20">
        <v>41893</v>
      </c>
      <c r="C73" s="25" t="s">
        <v>94</v>
      </c>
      <c r="D73" s="24" t="s">
        <v>114</v>
      </c>
      <c r="E73" s="7" t="s">
        <v>15</v>
      </c>
      <c r="F73" s="8" t="s">
        <v>10</v>
      </c>
      <c r="G73" s="8" t="s">
        <v>10</v>
      </c>
      <c r="H73" s="8" t="s">
        <v>9</v>
      </c>
      <c r="I73" s="8" t="s">
        <v>9</v>
      </c>
      <c r="J73" s="8" t="s">
        <v>9</v>
      </c>
      <c r="K73" s="6" t="s">
        <v>44</v>
      </c>
      <c r="L73" s="72" t="s">
        <v>149</v>
      </c>
      <c r="M73" s="19" t="s">
        <v>9</v>
      </c>
      <c r="N73" s="71"/>
      <c r="O73" s="71"/>
      <c r="P73" s="71"/>
      <c r="Q73" s="71"/>
    </row>
    <row r="74" spans="1:17" ht="15">
      <c r="A74" s="20">
        <v>41904</v>
      </c>
      <c r="B74" s="20">
        <v>41906</v>
      </c>
      <c r="C74" s="25" t="s">
        <v>95</v>
      </c>
      <c r="D74" s="24" t="s">
        <v>96</v>
      </c>
      <c r="E74" s="25" t="s">
        <v>99</v>
      </c>
      <c r="F74" s="77" t="s">
        <v>10</v>
      </c>
      <c r="G74" s="77" t="s">
        <v>10</v>
      </c>
      <c r="H74" s="77" t="s">
        <v>9</v>
      </c>
      <c r="I74" s="77" t="s">
        <v>9</v>
      </c>
      <c r="J74" s="77" t="s">
        <v>9</v>
      </c>
      <c r="K74" s="6" t="s">
        <v>46</v>
      </c>
      <c r="L74" s="72" t="s">
        <v>174</v>
      </c>
      <c r="M74" s="19" t="s">
        <v>9</v>
      </c>
      <c r="N74" s="71"/>
      <c r="O74" s="71"/>
      <c r="P74" s="71"/>
      <c r="Q74" s="71"/>
    </row>
    <row r="75" spans="1:17" ht="15">
      <c r="A75" s="20">
        <v>41905</v>
      </c>
      <c r="B75" s="20">
        <v>41906</v>
      </c>
      <c r="C75" s="25" t="s">
        <v>202</v>
      </c>
      <c r="D75" s="24" t="s">
        <v>189</v>
      </c>
      <c r="E75" s="59" t="s">
        <v>203</v>
      </c>
      <c r="F75" s="8" t="s">
        <v>10</v>
      </c>
      <c r="G75" s="8" t="s">
        <v>10</v>
      </c>
      <c r="H75" s="8" t="s">
        <v>9</v>
      </c>
      <c r="I75" s="8" t="s">
        <v>9</v>
      </c>
      <c r="J75" s="8" t="s">
        <v>9</v>
      </c>
      <c r="K75" s="6" t="s">
        <v>44</v>
      </c>
      <c r="L75" s="72" t="s">
        <v>173</v>
      </c>
      <c r="M75" s="19" t="s">
        <v>9</v>
      </c>
      <c r="N75" s="71"/>
      <c r="O75" s="71"/>
      <c r="P75" s="71"/>
      <c r="Q75" s="71"/>
    </row>
    <row r="76" spans="1:17" ht="15">
      <c r="A76" s="20"/>
      <c r="B76" s="20"/>
      <c r="C76" s="7"/>
      <c r="D76" s="24"/>
      <c r="E76" s="7"/>
      <c r="F76" s="6"/>
      <c r="G76" s="6"/>
      <c r="H76" s="6"/>
      <c r="I76" s="6"/>
      <c r="J76" s="6"/>
      <c r="K76" s="6"/>
      <c r="L76" s="71"/>
      <c r="M76" s="71"/>
      <c r="N76" s="71"/>
      <c r="O76" s="71"/>
      <c r="P76" s="71"/>
      <c r="Q76" s="71"/>
    </row>
    <row r="77" spans="1:17" ht="15">
      <c r="A77" s="102" t="s">
        <v>36</v>
      </c>
      <c r="B77" s="103"/>
      <c r="C77" s="7"/>
      <c r="D77" s="24"/>
      <c r="E77" s="7"/>
      <c r="F77" s="6"/>
      <c r="G77" s="6"/>
      <c r="H77" s="6"/>
      <c r="I77" s="6"/>
      <c r="J77" s="6"/>
      <c r="K77" s="6"/>
      <c r="L77" s="71"/>
      <c r="M77" s="71"/>
      <c r="N77" s="71"/>
      <c r="O77" s="71"/>
      <c r="P77" s="71"/>
      <c r="Q77" s="71"/>
    </row>
    <row r="78" spans="1:17" ht="15">
      <c r="A78" s="20">
        <v>41913</v>
      </c>
      <c r="B78" s="20">
        <v>41915</v>
      </c>
      <c r="C78" s="25" t="s">
        <v>132</v>
      </c>
      <c r="D78" s="24" t="s">
        <v>133</v>
      </c>
      <c r="E78" s="7" t="s">
        <v>177</v>
      </c>
      <c r="F78" s="8" t="s">
        <v>10</v>
      </c>
      <c r="G78" s="8" t="s">
        <v>10</v>
      </c>
      <c r="H78" s="8" t="s">
        <v>9</v>
      </c>
      <c r="I78" s="8" t="s">
        <v>9</v>
      </c>
      <c r="J78" s="8" t="s">
        <v>9</v>
      </c>
      <c r="K78" s="6" t="s">
        <v>44</v>
      </c>
      <c r="L78" s="72" t="s">
        <v>149</v>
      </c>
      <c r="M78" s="19" t="s">
        <v>9</v>
      </c>
      <c r="N78" s="71"/>
      <c r="O78" s="71"/>
      <c r="P78" s="71"/>
      <c r="Q78" s="71"/>
    </row>
    <row r="79" spans="1:17" ht="15">
      <c r="A79" s="20">
        <v>41918</v>
      </c>
      <c r="B79" s="20">
        <v>41920</v>
      </c>
      <c r="C79" s="25" t="s">
        <v>204</v>
      </c>
      <c r="D79" s="24" t="s">
        <v>121</v>
      </c>
      <c r="E79" s="59" t="s">
        <v>205</v>
      </c>
      <c r="F79" s="8" t="s">
        <v>10</v>
      </c>
      <c r="G79" s="8" t="s">
        <v>10</v>
      </c>
      <c r="H79" s="8" t="s">
        <v>9</v>
      </c>
      <c r="I79" s="8" t="s">
        <v>9</v>
      </c>
      <c r="J79" s="8" t="s">
        <v>9</v>
      </c>
      <c r="K79" s="6" t="s">
        <v>44</v>
      </c>
      <c r="L79" s="72" t="s">
        <v>173</v>
      </c>
      <c r="M79" s="19" t="s">
        <v>9</v>
      </c>
      <c r="N79" s="71"/>
      <c r="O79" s="71"/>
      <c r="P79" s="71"/>
      <c r="Q79" s="71"/>
    </row>
    <row r="80" spans="1:17" ht="15">
      <c r="A80" s="33" t="s">
        <v>156</v>
      </c>
      <c r="B80" s="34" t="s">
        <v>156</v>
      </c>
      <c r="C80" s="7" t="s">
        <v>138</v>
      </c>
      <c r="D80" s="24" t="s">
        <v>48</v>
      </c>
      <c r="E80" s="25" t="s">
        <v>56</v>
      </c>
      <c r="F80" s="8" t="s">
        <v>10</v>
      </c>
      <c r="G80" s="8" t="s">
        <v>10</v>
      </c>
      <c r="H80" s="8" t="s">
        <v>9</v>
      </c>
      <c r="I80" s="8" t="s">
        <v>9</v>
      </c>
      <c r="J80" s="8" t="s">
        <v>9</v>
      </c>
      <c r="K80" s="6" t="s">
        <v>44</v>
      </c>
      <c r="L80" s="72" t="s">
        <v>173</v>
      </c>
      <c r="M80" s="19" t="s">
        <v>9</v>
      </c>
      <c r="N80" s="71"/>
      <c r="O80" s="71"/>
      <c r="P80" s="71"/>
      <c r="Q80" s="71"/>
    </row>
    <row r="81" spans="1:17" ht="15">
      <c r="A81" s="33" t="s">
        <v>156</v>
      </c>
      <c r="B81" s="34" t="s">
        <v>156</v>
      </c>
      <c r="C81" s="25" t="s">
        <v>140</v>
      </c>
      <c r="D81" s="24" t="s">
        <v>12</v>
      </c>
      <c r="E81" s="55" t="s">
        <v>139</v>
      </c>
      <c r="F81" s="8" t="s">
        <v>10</v>
      </c>
      <c r="G81" s="8" t="s">
        <v>10</v>
      </c>
      <c r="H81" s="8" t="s">
        <v>9</v>
      </c>
      <c r="I81" s="8" t="s">
        <v>9</v>
      </c>
      <c r="J81" s="8" t="s">
        <v>9</v>
      </c>
      <c r="K81" s="6" t="s">
        <v>44</v>
      </c>
      <c r="L81" s="72" t="s">
        <v>173</v>
      </c>
      <c r="M81" s="19" t="s">
        <v>9</v>
      </c>
      <c r="N81" s="71"/>
      <c r="O81" s="71"/>
      <c r="P81" s="71"/>
      <c r="Q81" s="71"/>
    </row>
    <row r="82" spans="1:17" ht="15">
      <c r="A82" s="33"/>
      <c r="B82" s="34"/>
      <c r="C82" s="55"/>
      <c r="D82" s="24"/>
      <c r="E82" s="55"/>
      <c r="F82" s="6"/>
      <c r="G82" s="6"/>
      <c r="H82" s="6"/>
      <c r="I82" s="6"/>
      <c r="J82" s="6"/>
      <c r="K82" s="6"/>
      <c r="L82" s="71"/>
      <c r="M82" s="71"/>
      <c r="N82" s="71"/>
      <c r="O82" s="71"/>
      <c r="P82" s="71"/>
      <c r="Q82" s="71"/>
    </row>
    <row r="83" spans="1:17" ht="15">
      <c r="A83" s="102" t="s">
        <v>37</v>
      </c>
      <c r="B83" s="103"/>
      <c r="C83" s="7"/>
      <c r="D83" s="24"/>
      <c r="E83" s="7"/>
      <c r="F83" s="6"/>
      <c r="G83" s="6"/>
      <c r="H83" s="6"/>
      <c r="I83" s="6"/>
      <c r="J83" s="6"/>
      <c r="K83" s="6"/>
      <c r="L83" s="71"/>
      <c r="M83" s="71"/>
      <c r="N83" s="71"/>
      <c r="O83" s="71"/>
      <c r="P83" s="71"/>
      <c r="Q83" s="71"/>
    </row>
    <row r="84" spans="1:17" ht="15">
      <c r="A84" s="20">
        <v>41956</v>
      </c>
      <c r="B84" s="20">
        <v>41956</v>
      </c>
      <c r="C84" s="25" t="s">
        <v>206</v>
      </c>
      <c r="D84" s="24" t="s">
        <v>12</v>
      </c>
      <c r="E84" s="25" t="s">
        <v>207</v>
      </c>
      <c r="F84" s="8" t="s">
        <v>10</v>
      </c>
      <c r="G84" s="8" t="s">
        <v>10</v>
      </c>
      <c r="H84" s="8" t="s">
        <v>9</v>
      </c>
      <c r="I84" s="8" t="s">
        <v>9</v>
      </c>
      <c r="J84" s="8" t="s">
        <v>9</v>
      </c>
      <c r="K84" s="6" t="s">
        <v>44</v>
      </c>
      <c r="L84" s="72" t="s">
        <v>173</v>
      </c>
      <c r="M84" s="19" t="s">
        <v>9</v>
      </c>
      <c r="N84" s="71"/>
      <c r="O84" s="71"/>
      <c r="P84" s="71"/>
      <c r="Q84" s="71"/>
    </row>
    <row r="85" spans="1:17" ht="15">
      <c r="A85" s="20" t="s">
        <v>156</v>
      </c>
      <c r="B85" s="20" t="s">
        <v>156</v>
      </c>
      <c r="C85" s="25" t="s">
        <v>111</v>
      </c>
      <c r="D85" s="55" t="s">
        <v>12</v>
      </c>
      <c r="E85" s="55" t="s">
        <v>139</v>
      </c>
      <c r="F85" s="8" t="s">
        <v>10</v>
      </c>
      <c r="G85" s="8" t="s">
        <v>10</v>
      </c>
      <c r="H85" s="8" t="s">
        <v>9</v>
      </c>
      <c r="I85" s="8" t="s">
        <v>9</v>
      </c>
      <c r="J85" s="8" t="s">
        <v>9</v>
      </c>
      <c r="K85" s="6" t="s">
        <v>44</v>
      </c>
      <c r="L85" s="78" t="s">
        <v>175</v>
      </c>
      <c r="M85" s="19" t="s">
        <v>9</v>
      </c>
      <c r="N85" s="71"/>
      <c r="O85" s="71"/>
      <c r="P85" s="71"/>
      <c r="Q85" s="71"/>
    </row>
    <row r="86" spans="1:17" ht="15">
      <c r="A86" s="33"/>
      <c r="B86" s="34"/>
      <c r="C86" s="7"/>
      <c r="D86" s="24"/>
      <c r="E86" s="7"/>
      <c r="F86" s="6"/>
      <c r="G86" s="6"/>
      <c r="H86" s="6"/>
      <c r="I86" s="6"/>
      <c r="J86" s="6"/>
      <c r="K86" s="6"/>
      <c r="L86" s="71"/>
      <c r="M86" s="71"/>
      <c r="N86" s="71"/>
      <c r="O86" s="71"/>
      <c r="P86" s="71"/>
      <c r="Q86" s="71"/>
    </row>
    <row r="87" spans="1:17" ht="15">
      <c r="A87" s="102" t="s">
        <v>38</v>
      </c>
      <c r="B87" s="103"/>
      <c r="C87" s="7"/>
      <c r="D87" s="24"/>
      <c r="E87" s="7"/>
      <c r="F87" s="6"/>
      <c r="G87" s="6"/>
      <c r="H87" s="6"/>
      <c r="I87" s="6"/>
      <c r="J87" s="6"/>
      <c r="K87" s="6"/>
      <c r="L87" s="71"/>
      <c r="M87" s="71"/>
      <c r="N87" s="71"/>
      <c r="O87" s="71"/>
      <c r="P87" s="71"/>
      <c r="Q87" s="71"/>
    </row>
    <row r="88" spans="1:17" ht="15">
      <c r="A88" s="67">
        <v>41982</v>
      </c>
      <c r="B88" s="67"/>
      <c r="C88" s="68" t="s">
        <v>97</v>
      </c>
      <c r="D88" s="69"/>
      <c r="E88" s="70" t="s">
        <v>52</v>
      </c>
      <c r="F88" s="38" t="s">
        <v>57</v>
      </c>
      <c r="G88" s="38" t="s">
        <v>57</v>
      </c>
      <c r="H88" s="38" t="s">
        <v>57</v>
      </c>
      <c r="I88" s="28" t="s">
        <v>57</v>
      </c>
      <c r="J88" s="6" t="s">
        <v>93</v>
      </c>
      <c r="K88" s="6" t="s">
        <v>44</v>
      </c>
      <c r="L88" s="72" t="s">
        <v>174</v>
      </c>
      <c r="M88" s="19" t="s">
        <v>9</v>
      </c>
      <c r="N88" s="71"/>
      <c r="O88" s="71"/>
      <c r="P88" s="71"/>
      <c r="Q88" s="71"/>
    </row>
    <row r="89" spans="2:17" ht="15">
      <c r="B89" s="20"/>
      <c r="C89" s="7"/>
      <c r="D89" s="21"/>
      <c r="E89" s="7"/>
      <c r="F89" s="6"/>
      <c r="G89" s="6"/>
      <c r="H89" s="6"/>
      <c r="I89" s="6"/>
      <c r="J89" s="6"/>
      <c r="K89" s="6"/>
      <c r="L89" s="71"/>
      <c r="M89" s="71"/>
      <c r="N89" s="71"/>
      <c r="O89" s="71"/>
      <c r="P89" s="71"/>
      <c r="Q89" s="71"/>
    </row>
    <row r="90" spans="1:17" s="12" customFormat="1" ht="11.25">
      <c r="A90" s="13" t="s">
        <v>9</v>
      </c>
      <c r="B90" s="14">
        <v>42004</v>
      </c>
      <c r="C90" s="16"/>
      <c r="D90" s="17"/>
      <c r="E90" s="16"/>
      <c r="F90" s="15"/>
      <c r="G90" s="15"/>
      <c r="H90" s="15"/>
      <c r="I90" s="15"/>
      <c r="J90" s="15"/>
      <c r="K90" s="15"/>
      <c r="L90" s="74"/>
      <c r="M90" s="74"/>
      <c r="N90" s="74"/>
      <c r="O90" s="74"/>
      <c r="P90" s="74"/>
      <c r="Q90" s="74"/>
    </row>
    <row r="91" spans="1:17" s="12" customFormat="1" ht="11.25">
      <c r="A91" s="14">
        <v>42005</v>
      </c>
      <c r="B91" s="13" t="s">
        <v>9</v>
      </c>
      <c r="C91" s="16"/>
      <c r="D91" s="17"/>
      <c r="E91" s="16"/>
      <c r="F91" s="15"/>
      <c r="G91" s="15"/>
      <c r="H91" s="15"/>
      <c r="I91" s="15"/>
      <c r="J91" s="15"/>
      <c r="K91" s="15"/>
      <c r="L91" s="74"/>
      <c r="M91" s="74"/>
      <c r="N91" s="74"/>
      <c r="O91" s="74"/>
      <c r="P91" s="74"/>
      <c r="Q91" s="74"/>
    </row>
    <row r="92" spans="1:17" ht="15">
      <c r="A92" s="20"/>
      <c r="B92" s="20"/>
      <c r="C92" s="7"/>
      <c r="D92" s="21"/>
      <c r="E92" s="7"/>
      <c r="F92" s="6"/>
      <c r="G92" s="6"/>
      <c r="H92" s="6"/>
      <c r="I92" s="6"/>
      <c r="J92" s="6"/>
      <c r="K92" s="6"/>
      <c r="L92" s="71"/>
      <c r="M92" s="71"/>
      <c r="N92" s="71"/>
      <c r="O92" s="71"/>
      <c r="P92" s="71"/>
      <c r="Q92" s="71"/>
    </row>
    <row r="93" spans="1:17" ht="15">
      <c r="A93" s="20">
        <v>42010</v>
      </c>
      <c r="B93" s="20">
        <v>42013</v>
      </c>
      <c r="C93" s="23" t="s">
        <v>70</v>
      </c>
      <c r="D93" s="21" t="s">
        <v>71</v>
      </c>
      <c r="E93" s="7" t="s">
        <v>72</v>
      </c>
      <c r="F93" s="6" t="s">
        <v>64</v>
      </c>
      <c r="G93" s="6" t="s">
        <v>64</v>
      </c>
      <c r="H93" s="6" t="s">
        <v>10</v>
      </c>
      <c r="I93" s="6" t="s">
        <v>10</v>
      </c>
      <c r="J93" s="6" t="s">
        <v>10</v>
      </c>
      <c r="K93" s="6"/>
      <c r="L93" s="19" t="s">
        <v>9</v>
      </c>
      <c r="M93" s="72" t="s">
        <v>154</v>
      </c>
      <c r="N93" s="71"/>
      <c r="O93" s="71"/>
      <c r="P93" s="71"/>
      <c r="Q93" s="71"/>
    </row>
    <row r="94" spans="1:17" ht="14.25">
      <c r="A94" s="20"/>
      <c r="B94" s="20"/>
      <c r="C94" s="7"/>
      <c r="D94" s="21"/>
      <c r="E94" s="7"/>
      <c r="F94" s="6"/>
      <c r="G94" s="6"/>
      <c r="H94" s="6"/>
      <c r="I94" s="6"/>
      <c r="J94" s="6"/>
      <c r="K94" s="6"/>
      <c r="L94" s="71"/>
      <c r="M94" s="71"/>
      <c r="N94" s="71"/>
      <c r="O94" s="71"/>
      <c r="P94" s="71"/>
      <c r="Q94" s="71"/>
    </row>
    <row r="95" spans="1:17" ht="14.25">
      <c r="A95" s="20"/>
      <c r="B95" s="20"/>
      <c r="C95" s="7"/>
      <c r="D95" s="21"/>
      <c r="E95" s="7"/>
      <c r="F95" s="6"/>
      <c r="G95" s="6"/>
      <c r="H95" s="6"/>
      <c r="I95" s="6"/>
      <c r="J95" s="6"/>
      <c r="K95" s="6"/>
      <c r="L95" s="71"/>
      <c r="M95" s="71"/>
      <c r="N95" s="71"/>
      <c r="O95" s="71"/>
      <c r="P95" s="71"/>
      <c r="Q95" s="71"/>
    </row>
    <row r="96" spans="1:17" ht="14.25">
      <c r="A96" s="20"/>
      <c r="B96" s="20"/>
      <c r="C96" s="59"/>
      <c r="D96" s="24"/>
      <c r="E96" s="59"/>
      <c r="F96" s="6"/>
      <c r="G96" s="6"/>
      <c r="H96" s="6"/>
      <c r="I96" s="6"/>
      <c r="J96" s="6"/>
      <c r="K96" s="6"/>
      <c r="L96" s="71"/>
      <c r="M96" s="71"/>
      <c r="N96" s="71"/>
      <c r="O96" s="71"/>
      <c r="P96" s="71"/>
      <c r="Q96" s="71"/>
    </row>
    <row r="97" spans="1:17" s="12" customFormat="1" ht="9.75">
      <c r="A97" s="13" t="s">
        <v>9</v>
      </c>
      <c r="B97" s="14">
        <v>42369</v>
      </c>
      <c r="C97" s="16"/>
      <c r="D97" s="17"/>
      <c r="E97" s="16"/>
      <c r="F97" s="15"/>
      <c r="G97" s="15"/>
      <c r="H97" s="15"/>
      <c r="I97" s="15"/>
      <c r="J97" s="15"/>
      <c r="K97" s="15"/>
      <c r="L97" s="74"/>
      <c r="M97" s="74"/>
      <c r="N97" s="74"/>
      <c r="O97" s="74"/>
      <c r="P97" s="74"/>
      <c r="Q97" s="74"/>
    </row>
  </sheetData>
  <sheetProtection/>
  <mergeCells count="41">
    <mergeCell ref="L1:Q1"/>
    <mergeCell ref="R2:S2"/>
    <mergeCell ref="N2:P2"/>
    <mergeCell ref="L2:M2"/>
    <mergeCell ref="A77:B77"/>
    <mergeCell ref="A83:B83"/>
    <mergeCell ref="A37:B37"/>
    <mergeCell ref="A48:B48"/>
    <mergeCell ref="D7:D8"/>
    <mergeCell ref="E7:E8"/>
    <mergeCell ref="A17:A18"/>
    <mergeCell ref="B17:B18"/>
    <mergeCell ref="D17:D18"/>
    <mergeCell ref="A5:B5"/>
    <mergeCell ref="A9:B9"/>
    <mergeCell ref="A14:B14"/>
    <mergeCell ref="A23:B23"/>
    <mergeCell ref="F1:K1"/>
    <mergeCell ref="I2:I3"/>
    <mergeCell ref="J2:J3"/>
    <mergeCell ref="F2:H2"/>
    <mergeCell ref="A87:B87"/>
    <mergeCell ref="D49:D50"/>
    <mergeCell ref="E49:E50"/>
    <mergeCell ref="D67:D69"/>
    <mergeCell ref="E67:E69"/>
    <mergeCell ref="A61:B61"/>
    <mergeCell ref="A65:B65"/>
    <mergeCell ref="A71:B71"/>
    <mergeCell ref="D32:D33"/>
    <mergeCell ref="E32:E33"/>
    <mergeCell ref="D45:D46"/>
    <mergeCell ref="E45:E46"/>
    <mergeCell ref="A7:A8"/>
    <mergeCell ref="B7:B8"/>
    <mergeCell ref="D25:D26"/>
    <mergeCell ref="E25:E26"/>
    <mergeCell ref="A1:B1"/>
    <mergeCell ref="C1:C3"/>
    <mergeCell ref="D1:D3"/>
    <mergeCell ref="E1:E3"/>
  </mergeCells>
  <hyperlinks>
    <hyperlink ref="C13" r:id="rId1" display="MWC - Mobile World Congress 2014"/>
    <hyperlink ref="C12" r:id="rId2" display="Embedded World 2014"/>
    <hyperlink ref="E12" r:id="rId3" display="Embedded World"/>
    <hyperlink ref="C18" r:id="rId4" display="CEBit - M2M Zone"/>
    <hyperlink ref="E18" r:id="rId5" display="M2M Zone"/>
    <hyperlink ref="C17" r:id="rId6" display="CEBit"/>
    <hyperlink ref="E17" r:id="rId7" display="CEBit"/>
    <hyperlink ref="E13" r:id="rId8" display="GSMA"/>
    <hyperlink ref="E7" r:id="rId9" display="TMC"/>
    <hyperlink ref="C7" r:id="rId10" display="ITEXPO East"/>
    <hyperlink ref="C8" r:id="rId11" display="M2M Evolution Conference &amp; Expo"/>
    <hyperlink ref="C69" r:id="rId12" display="M2M Evolution Conference &amp; Expo"/>
    <hyperlink ref="C67" r:id="rId13" display="ITEXPO Las Vegas 2014"/>
    <hyperlink ref="E7:E8" r:id="rId14" display="TMC"/>
    <hyperlink ref="E67:E69" r:id="rId15" display="TMC / Crossfire"/>
    <hyperlink ref="C11" r:id="rId16" display="ITU IoT Workshop"/>
    <hyperlink ref="E11" r:id="rId17" display="ITU TSB"/>
    <hyperlink ref="C93" r:id="rId18" display="CES (Connected Home)"/>
    <hyperlink ref="C6" r:id="rId19" display="CES (Connected Home)"/>
    <hyperlink ref="C15" r:id="rId20" display=" ASTAP-22"/>
    <hyperlink ref="E15" r:id="rId21" display="APTSEC"/>
    <hyperlink ref="C19" r:id="rId22" display="IEEE World Forum IoT (WF-IoT)"/>
    <hyperlink ref="E19" r:id="rId23" display="IEEE"/>
    <hyperlink ref="E74" r:id="rId24" display="Strategies T-M"/>
    <hyperlink ref="C74" r:id="rId25" display="M2M Innovation World Congress "/>
    <hyperlink ref="C30" r:id="rId26" display="IoT Asia 2014"/>
    <hyperlink ref="E30" r:id="rId27" display="SingEX"/>
    <hyperlink ref="C28" r:id="rId28" display="4th LTE Summit"/>
    <hyperlink ref="C58" r:id="rId29" display="3rd Congress of InfoTech-2014 "/>
    <hyperlink ref="C42" r:id="rId30" display="Smart Grid World Summit 2014"/>
    <hyperlink ref="C73" r:id="rId31" display="CTIA SuperMobility  "/>
    <hyperlink ref="C39" r:id="rId32" display="ATIS Meeting of Committees (AMOC)"/>
    <hyperlink ref="E16" r:id="rId33" display="Forum Europe"/>
    <hyperlink ref="C16" r:id="rId34" display="5th IOT European Summit 2014"/>
    <hyperlink ref="E80" r:id="rId35" display="Forum Global"/>
    <hyperlink ref="C10" r:id="rId36" display=" 6th ETSI Workshop on ITS"/>
    <hyperlink ref="E10" r:id="rId37" display="ETSI"/>
    <hyperlink ref="C68" r:id="rId38" display="Battle of the Platforms"/>
    <hyperlink ref="C27" r:id="rId39" display="Spring Policy Summit 2014"/>
    <hyperlink ref="E27" r:id="rId40" display="TIA"/>
    <hyperlink ref="E28" r:id="rId41" display="Cerebral "/>
    <hyperlink ref="C52" r:id="rId42" display="TIA Network of the Future 2014"/>
    <hyperlink ref="E52" r:id="rId43" display="TIA"/>
    <hyperlink ref="E88" r:id="rId44" display="ETSI"/>
    <hyperlink ref="C31" r:id="rId45" display="M2M World Congress"/>
    <hyperlink ref="C81" r:id="rId46" display="IoT Conference 2014"/>
    <hyperlink ref="C85" r:id="rId47" display="Smart Grid World Summit 2014"/>
    <hyperlink ref="C20" r:id="rId48" display="Oil and Gas Telecommunications "/>
    <hyperlink ref="C32" r:id="rId49" display="M2M for Oil &amp; Gas"/>
    <hyperlink ref="C33" r:id="rId50" display="Big Data in M2M Oil and Gas"/>
    <hyperlink ref="C34" r:id="rId51" display="LTE Latin America 2014"/>
    <hyperlink ref="C35" r:id="rId52" display="Broadband Asia 2014"/>
    <hyperlink ref="C38" r:id="rId53" display="Digital Grids &amp; Smart Cities Summit"/>
    <hyperlink ref="E39" r:id="rId54" display="ATIS"/>
    <hyperlink ref="E40" r:id="rId55" display="Deloitte"/>
    <hyperlink ref="C43" r:id="rId56" display="Internet of Things NA"/>
    <hyperlink ref="E43" r:id="rId57" display="Webcom"/>
    <hyperlink ref="C46" r:id="rId58" display="M2M Forum"/>
    <hyperlink ref="C45" r:id="rId59" display="M2M+ Industry Summit"/>
    <hyperlink ref="C49" r:id="rId60" display="Digital Services World Congress"/>
    <hyperlink ref="E49:E50" r:id="rId61" display="Informa UK"/>
    <hyperlink ref="C50" r:id="rId62" display="M2M &amp; Internet of Things"/>
    <hyperlink ref="E21" r:id="rId63" display="Cvent"/>
    <hyperlink ref="C24" r:id="rId64" display="Internet of Things Engineering Summit"/>
    <hyperlink ref="C25" r:id="rId65" display="IoT Day 2014"/>
    <hyperlink ref="C26" r:id="rId66" display="IoT Live"/>
    <hyperlink ref="C29" r:id="rId67" display="Internet of Things Forum 2014"/>
    <hyperlink ref="E29" r:id="rId68" display="BLN"/>
    <hyperlink ref="C41" r:id="rId69" display="IoT Developer's Conference (Dev Con)"/>
    <hyperlink ref="C44" r:id="rId70" display="IoT Conference Israel"/>
    <hyperlink ref="E51" r:id="rId71" display="ICT Slovenia"/>
    <hyperlink ref="C51" r:id="rId72" display="Living Bits and Things 2014"/>
    <hyperlink ref="E53" r:id="rId73" display="FC Business Intell"/>
    <hyperlink ref="C53" r:id="rId74" display="Telematics Detroit 2014"/>
    <hyperlink ref="C54" r:id="rId75" display="Digital Summit"/>
    <hyperlink ref="E54" r:id="rId76" display="MIT Tech Review "/>
    <hyperlink ref="C55" r:id="rId77" display="IoT Week 2014"/>
    <hyperlink ref="E55" r:id="rId78" display="IoT Forum"/>
    <hyperlink ref="C57" r:id="rId79" display="Connected Conference"/>
    <hyperlink ref="C62" r:id="rId80" display="Extending Seamlessly to IoT (esIoT) - 2014"/>
    <hyperlink ref="E62" r:id="rId81" display="EU Project IoT6"/>
    <hyperlink ref="C72" r:id="rId82" display=" Internet of Things Conference (IoTCon) "/>
    <hyperlink ref="C75" r:id="rId83" display="Designers of Things"/>
    <hyperlink ref="C79" r:id="rId84" display="IoT 2014"/>
    <hyperlink ref="C78" r:id="rId85" display="TC3 Summit "/>
    <hyperlink ref="C84" r:id="rId86" display="IoT World Forum"/>
    <hyperlink ref="E84" r:id="rId87" display="World Media"/>
    <hyperlink ref="C56" r:id="rId88" display="IoT World"/>
    <hyperlink ref="E56" r:id="rId89" display="Informa US"/>
  </hyperlinks>
  <printOptions/>
  <pageMargins left="0.7" right="0.7" top="0.75" bottom="0.75" header="0.3" footer="0.3"/>
  <pageSetup horizontalDpi="600" verticalDpi="600" orientation="landscape" scale="82" r:id="rId92"/>
  <headerFooter>
    <oddHeader>&amp;C&amp;"-,Bold"&amp;14oneM2M MARCOM - Industry Events List</oddHeader>
    <oddFooter>&amp;C&amp;F</oddFooter>
  </headerFooter>
  <rowBreaks count="2" manualBreakCount="2">
    <brk id="36" max="10" man="1"/>
    <brk id="70" max="10" man="1"/>
  </rowBreaks>
  <legacyDrawing r:id="rId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Brennan</dc:creator>
  <cp:keywords/>
  <dc:description/>
  <cp:lastModifiedBy>Richard Brennan</cp:lastModifiedBy>
  <dcterms:created xsi:type="dcterms:W3CDTF">2013-03-06T14:06:42Z</dcterms:created>
  <dcterms:modified xsi:type="dcterms:W3CDTF">2014-03-13T16:47:40Z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