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377" activeTab="0"/>
  </bookViews>
  <sheets>
    <sheet name="M2M Attendees list" sheetId="1" r:id="rId1"/>
  </sheets>
  <definedNames/>
  <calcPr fullCalcOnLoad="1"/>
</workbook>
</file>

<file path=xl/sharedStrings.xml><?xml version="1.0" encoding="utf-8"?>
<sst xmlns="http://schemas.openxmlformats.org/spreadsheetml/2006/main" count="432" uniqueCount="220">
  <si>
    <t>Mtg</t>
  </si>
  <si>
    <t>Where</t>
  </si>
  <si>
    <t>Start</t>
  </si>
  <si>
    <t>End</t>
  </si>
  <si>
    <t>Name</t>
  </si>
  <si>
    <t>Email</t>
  </si>
  <si>
    <t>Bhalla, Rajesh (Mr.)</t>
  </si>
  <si>
    <t>ZTE Corporation</t>
  </si>
  <si>
    <t>rabhalla@zteusa.com</t>
  </si>
  <si>
    <t>ETSI</t>
  </si>
  <si>
    <t>Brennan, Richard (Mr.)</t>
  </si>
  <si>
    <t>HUAWEI TECHNOLOGIES Co. Ltd.</t>
  </si>
  <si>
    <t>rbrennan@telxxis.com</t>
  </si>
  <si>
    <t>TTA</t>
  </si>
  <si>
    <t>Alcatel-Lucent</t>
  </si>
  <si>
    <t>ARIB</t>
  </si>
  <si>
    <t>LG Electronics Inc.</t>
  </si>
  <si>
    <t>NEC Corporation</t>
  </si>
  <si>
    <t>kdj@tta.or.kr</t>
  </si>
  <si>
    <t>Kim, Ki young (Mr.)</t>
  </si>
  <si>
    <t>kiyoung17.kim@lge.com</t>
  </si>
  <si>
    <t>Kobayashi, Ataru (Mr.)</t>
  </si>
  <si>
    <t>a-kobayashi@df.jp.nec.com</t>
  </si>
  <si>
    <t>Koga, Masaaki (Mr.)</t>
  </si>
  <si>
    <t>KDDI Corporation</t>
  </si>
  <si>
    <t>koga@kddi.com</t>
  </si>
  <si>
    <t>Koss, Joachim (Mr.)</t>
  </si>
  <si>
    <t>Cinterion Wireless Modules</t>
  </si>
  <si>
    <t>Joachim.Koss@cinterion.com</t>
  </si>
  <si>
    <t>Li, Li (Mr.)</t>
  </si>
  <si>
    <t>Nakamura, Tatsuyoshi (Mr.)</t>
  </si>
  <si>
    <t>t-nakamura@arib.or.jp</t>
  </si>
  <si>
    <t>O'brien, Fran (Dr.)</t>
  </si>
  <si>
    <t>Fran.Obrien@alcatel-lucent.com</t>
  </si>
  <si>
    <t>Oh, Choong Keun (Mr.)</t>
  </si>
  <si>
    <t>ckoh@tta.or.kr</t>
  </si>
  <si>
    <t>Romero, Luis Jorge (Mr.)</t>
  </si>
  <si>
    <t>luis.romero@etsi.org</t>
  </si>
  <si>
    <t>Ryoo, Changho (Mr.)</t>
  </si>
  <si>
    <t>3gppspm@tta.or.kr</t>
  </si>
  <si>
    <t>Satoh, Kohei (Mr.)</t>
  </si>
  <si>
    <t>satoh@arib.or.jp</t>
  </si>
  <si>
    <t>Scrase, Adrian (Mr.)</t>
  </si>
  <si>
    <t>adrian.scrase@etsi.org</t>
  </si>
  <si>
    <t>Sun, Zhongming (Mr.)</t>
  </si>
  <si>
    <t>sun.zhongming@zte.com.cn</t>
  </si>
  <si>
    <t>Tomita, Fumihiko (Dr.)</t>
  </si>
  <si>
    <t>TTC</t>
  </si>
  <si>
    <t>ftomita@ttc.or.jp</t>
  </si>
  <si>
    <t>Yang, Zemin (Mr.)</t>
  </si>
  <si>
    <t>CCSA</t>
  </si>
  <si>
    <t>yangzemin@ccsa.org.cn</t>
  </si>
  <si>
    <t>Zhao, Shizhuo (Mr.)</t>
  </si>
  <si>
    <t>zhaosz@ccsa.org.cn</t>
  </si>
  <si>
    <t>TIA</t>
  </si>
  <si>
    <t>cblum@tiaonline.org</t>
  </si>
  <si>
    <t>Company</t>
  </si>
  <si>
    <t>SDO/Delegation</t>
  </si>
  <si>
    <t>Telecommunications Industry Association (TIA)</t>
  </si>
  <si>
    <t>Chang, Yong (Mr)</t>
  </si>
  <si>
    <t>Samsung electronics</t>
  </si>
  <si>
    <t>yongchang@samsung.com</t>
  </si>
  <si>
    <t>Kim, Yongjin (Mr)</t>
  </si>
  <si>
    <t>Modacom</t>
  </si>
  <si>
    <t>cap@modacom.co.kr</t>
  </si>
  <si>
    <t>Sundborg, Jonas (Mr)</t>
  </si>
  <si>
    <t>Ericsson</t>
  </si>
  <si>
    <t>Iwane, Yasushi (Mr)</t>
  </si>
  <si>
    <t>Mitsubishi Electric Co.</t>
  </si>
  <si>
    <t>Barclay, Steve (Mr)</t>
  </si>
  <si>
    <t>ATIS</t>
  </si>
  <si>
    <t>sbarclay@atis.org</t>
  </si>
  <si>
    <t>Uchida, Nobuyuki (Mr)</t>
  </si>
  <si>
    <t>Qualcomm Japan</t>
  </si>
  <si>
    <t>nuchida@qualcomm.com</t>
  </si>
  <si>
    <t>jonas.sundborg@ericsson.com</t>
  </si>
  <si>
    <t>smiller@atis.org</t>
  </si>
  <si>
    <t>Bae, Eanny (Ms)</t>
  </si>
  <si>
    <t>eanny.bae@samsung.com</t>
  </si>
  <si>
    <t>Lightfoot, Gale (Mr)</t>
  </si>
  <si>
    <t>lightfg@cisco.com</t>
  </si>
  <si>
    <t>Cisco Systems</t>
  </si>
  <si>
    <t>Foote, David (Mr)</t>
  </si>
  <si>
    <t>Hitachi CTA</t>
  </si>
  <si>
    <t>david.foote@hitachi-cta.com</t>
  </si>
  <si>
    <t>Tseng, Mitch (Mr)</t>
  </si>
  <si>
    <t>Tseng InfoServ</t>
  </si>
  <si>
    <t>mitch@T-infoserv.com</t>
  </si>
  <si>
    <t>Qualcomm Incorporated</t>
  </si>
  <si>
    <t>etied@qualcomm.com</t>
  </si>
  <si>
    <t>Tiedemann, Edward (Mr)</t>
  </si>
  <si>
    <t>Lang, Kari (Mr)</t>
  </si>
  <si>
    <t>kari.j.lang@nokia.com</t>
  </si>
  <si>
    <t>Nokia Corporation</t>
  </si>
  <si>
    <t>Head of Delegation</t>
  </si>
  <si>
    <t>Co-Convenor</t>
  </si>
  <si>
    <t>hujinling@catt.cn</t>
  </si>
  <si>
    <t>CATT</t>
  </si>
  <si>
    <t>Fujitsu</t>
  </si>
  <si>
    <t>aki.noda@jp.fujitsu.com</t>
  </si>
  <si>
    <t>NTT Docomo</t>
  </si>
  <si>
    <t>Nakamura, Takehiro (Mr.)</t>
  </si>
  <si>
    <t>nakamurata@nttdocomo.co.jp</t>
  </si>
  <si>
    <t>nishidak@nttdocomo.co.jp</t>
  </si>
  <si>
    <t>Sprint</t>
  </si>
  <si>
    <t>ATIS</t>
  </si>
  <si>
    <t>Mark.a.lipford@sprint.com</t>
  </si>
  <si>
    <t>M2M Pot Partners#4</t>
  </si>
  <si>
    <t>k-obata@cb.jp.nec.com</t>
  </si>
  <si>
    <t>ZTE Corporation</t>
  </si>
  <si>
    <t xml:space="preserve"> Xing.xiaojiang@zte.com.cn </t>
  </si>
  <si>
    <t>CCSA</t>
  </si>
  <si>
    <t>limingyj@chinamobile.com</t>
  </si>
  <si>
    <t>China Mobile</t>
  </si>
  <si>
    <t>Lixin2@cmdi.chinamobile.com</t>
  </si>
  <si>
    <t>liuduo@catr.cn</t>
  </si>
  <si>
    <t>Alcatel-Lucent Shanghai Bell</t>
  </si>
  <si>
    <t xml:space="preserve">CCSA </t>
  </si>
  <si>
    <t>Lei.f.shen@alcatel-sbell.com.cn</t>
  </si>
  <si>
    <t>TTC</t>
  </si>
  <si>
    <t>thomas.lili@huawei.com</t>
  </si>
  <si>
    <t>Huawei Technologies</t>
  </si>
  <si>
    <t>Yi.chen@huawei.com</t>
  </si>
  <si>
    <t>Yi, Chan (Ms.)</t>
  </si>
  <si>
    <t>Shen, Lei (Ms.)</t>
  </si>
  <si>
    <t>Xu, Heyuan (Mr.)</t>
  </si>
  <si>
    <t>CATR</t>
  </si>
  <si>
    <t>xuheyuan@ritt.cn</t>
  </si>
  <si>
    <t>Xue, Guodong (Mr.)</t>
  </si>
  <si>
    <t>Huawe Technologies</t>
  </si>
  <si>
    <t>Xueguodong@huawei.com</t>
  </si>
  <si>
    <t>Wang, Xueming (Mr.)</t>
  </si>
  <si>
    <t>Xuemin.wang@huawei.com</t>
  </si>
  <si>
    <t>Tokyo</t>
  </si>
  <si>
    <t>Sprint Nextel Corporation</t>
  </si>
  <si>
    <t>TIA</t>
  </si>
  <si>
    <t>Laurent.laporte@sprint.com</t>
  </si>
  <si>
    <t xml:space="preserve">Nokia Siemens </t>
  </si>
  <si>
    <t xml:space="preserve">kiyohisa.wakabayashi@nsn.com </t>
  </si>
  <si>
    <t>Kim, Dae jung (Mr.)</t>
  </si>
  <si>
    <t>Convenor</t>
  </si>
  <si>
    <t>Goto,Yoshinori(Mr)</t>
  </si>
  <si>
    <t>Wakabayashi, Kiyohisa (Mr.)</t>
  </si>
  <si>
    <t>tgoode@atis.org</t>
  </si>
  <si>
    <t xml:space="preserve">takahashi@ttc.or.jp </t>
  </si>
  <si>
    <t>Takahashi, Tatsuo (Mr.)</t>
  </si>
  <si>
    <t>M2M Pot Partners#4</t>
  </si>
  <si>
    <t>Tokyo</t>
  </si>
  <si>
    <t>Noda, AKI (Mr.)</t>
  </si>
  <si>
    <t>Goode, Thomas (Mr.)</t>
  </si>
  <si>
    <t>Lipford, Mark (Mr.)</t>
  </si>
  <si>
    <t>Li Ming (Mr.)</t>
  </si>
  <si>
    <t>Li Xing (Ms.)</t>
  </si>
  <si>
    <t>Huawei Technologies Co., Ltd</t>
  </si>
  <si>
    <t>Liu Duo (Mr.)</t>
  </si>
  <si>
    <t>Xing, Xiaojiang (Mr.)</t>
  </si>
  <si>
    <t>Co-Convenor</t>
  </si>
  <si>
    <t>Nurse, Peter (Mr.)</t>
  </si>
  <si>
    <t>Sigma Delta Communications</t>
  </si>
  <si>
    <t>peter.nurse@sigmadelta.com</t>
  </si>
  <si>
    <t>ETRI</t>
  </si>
  <si>
    <t>TTA</t>
  </si>
  <si>
    <t>ahnjy@etri.re.kr</t>
  </si>
  <si>
    <t>pjs@etri.re.kr</t>
  </si>
  <si>
    <t>NTT</t>
  </si>
  <si>
    <t>goto.yoshinori@lab.ntt.co.jp</t>
  </si>
  <si>
    <t>Head of Delegation</t>
  </si>
  <si>
    <r>
      <t>T</t>
    </r>
    <r>
      <rPr>
        <sz val="8"/>
        <color indexed="8"/>
        <rFont val="Arial"/>
        <family val="2"/>
      </rPr>
      <t>okyo</t>
    </r>
  </si>
  <si>
    <t>Chin, Byoung-Moon (Dr.)</t>
  </si>
  <si>
    <t>bmchin@tta.or.kr</t>
  </si>
  <si>
    <t>Yamasaki, Norikazu (Mr.)</t>
  </si>
  <si>
    <t>KDDI Corporation</t>
  </si>
  <si>
    <t>ARIB</t>
  </si>
  <si>
    <t>nr-yamasaki@kddi.com</t>
  </si>
  <si>
    <t>Obata, Kenji (Mr.)</t>
  </si>
  <si>
    <t>Nishida, Katsutoshi (Mr)</t>
  </si>
  <si>
    <t>Moriwaki, Tetsuro (Mr)</t>
  </si>
  <si>
    <t>Ohmura, Yoshinori (Mr.)</t>
  </si>
  <si>
    <t>ARIB Secretary</t>
  </si>
  <si>
    <t>y-ohmura@arib.or.jp</t>
  </si>
  <si>
    <t>t-moriwaki@arib.or.jp</t>
  </si>
  <si>
    <t>Noriko, Ball (Ms.)</t>
  </si>
  <si>
    <t>ARIB Secretary</t>
  </si>
  <si>
    <t>n-ball@arib.or.jp</t>
  </si>
  <si>
    <t>SamsungSDS</t>
  </si>
  <si>
    <t>Peanut.kim@samsung.com</t>
  </si>
  <si>
    <t>ETSI</t>
  </si>
  <si>
    <t>Walker, Mike (Mr.)</t>
  </si>
  <si>
    <t xml:space="preserve">Executive Advisor to Steve Puse Chief Technology Officer </t>
  </si>
  <si>
    <t>Mike.walker@vodafone.com</t>
  </si>
  <si>
    <t>Scarrone, Enrico (Mr.)</t>
  </si>
  <si>
    <t>Telecom Italia S.p.A.</t>
  </si>
  <si>
    <t>Enrico.scarrone@telecomitalia.it</t>
  </si>
  <si>
    <t>Yamanaka, Yukio (Mr.)</t>
  </si>
  <si>
    <t>NICT</t>
  </si>
  <si>
    <t>yama@nict.go.jp</t>
  </si>
  <si>
    <t>Aoyama, Takahisa (Mr)</t>
  </si>
  <si>
    <t>Panasonic</t>
  </si>
  <si>
    <t>aoyama.takahisa@jp.panasonic.com</t>
  </si>
  <si>
    <t>Hitachi, Ltd.</t>
  </si>
  <si>
    <t>iwane.yasushi@cj.mitsubishielectric.co.jp</t>
  </si>
  <si>
    <t>Darmois, Emmanuel (Mr.)</t>
  </si>
  <si>
    <t>Alcatel-Lucent</t>
  </si>
  <si>
    <t>Emmanuel.Darmois@alcatel-lucent.com</t>
  </si>
  <si>
    <t>Sakurai, Yoshito (Mr)</t>
  </si>
  <si>
    <t>yoshito.sakurai.hn@hitachi.com</t>
  </si>
  <si>
    <t>day1 Present</t>
  </si>
  <si>
    <t>0 =&gt; 1</t>
  </si>
  <si>
    <t>Da Silva, Francisco (Mr.)</t>
  </si>
  <si>
    <t>Huawei Technologies Sweden</t>
  </si>
  <si>
    <t>Francisco.daSilva@huawei.com</t>
  </si>
  <si>
    <r>
      <t>d</t>
    </r>
    <r>
      <rPr>
        <sz val="8"/>
        <color indexed="8"/>
        <rFont val="Arial"/>
        <family val="2"/>
      </rPr>
      <t>ay2 Present</t>
    </r>
  </si>
  <si>
    <t>Kim, Jin Ha (Ms.)</t>
  </si>
  <si>
    <t>Park, Jungsoo (Mr.)</t>
  </si>
  <si>
    <t>Miller, Susan (Ms.)</t>
  </si>
  <si>
    <t>Blum, Cheryl (Ms.)</t>
  </si>
  <si>
    <t>Hu, Jinling (Ms.)</t>
  </si>
  <si>
    <t>Laporte, Laurent (Mr.)</t>
  </si>
  <si>
    <t>Ahn, Jae Young (Mr.)</t>
  </si>
  <si>
    <t>0=&gt;1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</si>
</sst>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&quot;€&quot;"/>
  </numFmts>
  <fonts count="42"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32" borderId="0" xfId="0" applyFont="1" applyFill="1" applyBorder="1" applyAlignment="1">
      <alignment/>
    </xf>
    <xf numFmtId="0" fontId="1" fillId="4" borderId="0" xfId="0" applyFont="1" applyFill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1" fillId="32" borderId="0" xfId="0" applyFont="1" applyFill="1" applyAlignment="1">
      <alignment/>
    </xf>
    <xf numFmtId="14" fontId="1" fillId="32" borderId="0" xfId="0" applyNumberFormat="1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wrapText="1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4" borderId="0" xfId="0" applyFont="1" applyFill="1" applyBorder="1" applyAlignment="1">
      <alignment wrapText="1"/>
    </xf>
    <xf numFmtId="14" fontId="1" fillId="34" borderId="0" xfId="0" applyNumberFormat="1" applyFont="1" applyFill="1" applyBorder="1" applyAlignment="1">
      <alignment wrapText="1"/>
    </xf>
    <xf numFmtId="0" fontId="1" fillId="34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ngchang@samsung.com" TargetMode="External" /><Relationship Id="rId2" Type="http://schemas.openxmlformats.org/officeDocument/2006/relationships/hyperlink" Target="mailto:cap@modacom.co.kr" TargetMode="External" /><Relationship Id="rId3" Type="http://schemas.openxmlformats.org/officeDocument/2006/relationships/hyperlink" Target="mailto:nuchida@qualcomm.com" TargetMode="External" /><Relationship Id="rId4" Type="http://schemas.openxmlformats.org/officeDocument/2006/relationships/hyperlink" Target="mailto:eanny.bae@samsung.com" TargetMode="External" /><Relationship Id="rId5" Type="http://schemas.openxmlformats.org/officeDocument/2006/relationships/hyperlink" Target="mailto:mitch@T-infoserv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tabSelected="1" zoomScale="85" zoomScaleNormal="85" zoomScalePageLayoutView="0" workbookViewId="0" topLeftCell="A1">
      <selection activeCell="K74" sqref="K74"/>
    </sheetView>
  </sheetViews>
  <sheetFormatPr defaultColWidth="9.140625" defaultRowHeight="12.75"/>
  <cols>
    <col min="1" max="1" width="15.140625" style="7" customWidth="1"/>
    <col min="2" max="2" width="6.00390625" style="7" customWidth="1"/>
    <col min="3" max="3" width="0.2890625" style="7" customWidth="1"/>
    <col min="4" max="4" width="8.8515625" style="7" hidden="1" customWidth="1"/>
    <col min="5" max="5" width="21.28125" style="7" customWidth="1"/>
    <col min="6" max="6" width="34.7109375" style="7" customWidth="1"/>
    <col min="7" max="7" width="13.57421875" style="11" customWidth="1"/>
    <col min="8" max="8" width="15.00390625" style="7" customWidth="1"/>
    <col min="9" max="9" width="30.28125" style="11" customWidth="1"/>
    <col min="10" max="10" width="9.8515625" style="5" customWidth="1"/>
    <col min="11" max="11" width="9.8515625" style="6" customWidth="1"/>
    <col min="12" max="12" width="9.8515625" style="8" customWidth="1"/>
    <col min="13" max="13" width="9.8515625" style="6" customWidth="1"/>
    <col min="14" max="16" width="5.421875" style="6" customWidth="1"/>
    <col min="17" max="17" width="9.140625" style="6" customWidth="1"/>
    <col min="18" max="16384" width="9.140625" style="7" customWidth="1"/>
  </cols>
  <sheetData>
    <row r="1" spans="1:16" ht="12.75" customHeigh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56</v>
      </c>
      <c r="G1" s="3" t="s">
        <v>57</v>
      </c>
      <c r="H1" s="3" t="s">
        <v>94</v>
      </c>
      <c r="I1" s="3" t="s">
        <v>5</v>
      </c>
      <c r="J1" s="5" t="s">
        <v>206</v>
      </c>
      <c r="K1" s="5" t="s">
        <v>211</v>
      </c>
      <c r="L1" s="4"/>
      <c r="M1" s="4"/>
      <c r="N1" s="5"/>
      <c r="O1" s="5"/>
      <c r="P1" s="5"/>
    </row>
    <row r="2" spans="1:16" ht="12.75" customHeight="1">
      <c r="A2" s="25" t="s">
        <v>107</v>
      </c>
      <c r="B2" s="25" t="s">
        <v>133</v>
      </c>
      <c r="C2" s="24">
        <v>40996</v>
      </c>
      <c r="D2" s="24">
        <v>40997</v>
      </c>
      <c r="E2" s="25" t="s">
        <v>196</v>
      </c>
      <c r="F2" s="25" t="s">
        <v>197</v>
      </c>
      <c r="G2" s="25" t="s">
        <v>15</v>
      </c>
      <c r="H2" s="25"/>
      <c r="I2" s="25" t="s">
        <v>198</v>
      </c>
      <c r="J2" s="5">
        <v>1</v>
      </c>
      <c r="K2" s="5">
        <v>1</v>
      </c>
      <c r="L2" s="4"/>
      <c r="M2" s="4"/>
      <c r="N2" s="5"/>
      <c r="O2" s="5"/>
      <c r="P2" s="5"/>
    </row>
    <row r="3" spans="1:16" ht="12.75" customHeight="1">
      <c r="A3" s="25" t="s">
        <v>146</v>
      </c>
      <c r="B3" s="25" t="s">
        <v>147</v>
      </c>
      <c r="C3" s="24">
        <v>40996</v>
      </c>
      <c r="D3" s="24">
        <v>40997</v>
      </c>
      <c r="E3" s="25" t="s">
        <v>67</v>
      </c>
      <c r="F3" s="25" t="s">
        <v>68</v>
      </c>
      <c r="G3" s="25" t="s">
        <v>15</v>
      </c>
      <c r="H3" s="25"/>
      <c r="I3" s="25" t="s">
        <v>200</v>
      </c>
      <c r="J3" s="5">
        <v>1</v>
      </c>
      <c r="K3" s="5">
        <v>1</v>
      </c>
      <c r="N3" s="9"/>
      <c r="O3" s="9"/>
      <c r="P3" s="9"/>
    </row>
    <row r="4" spans="1:16" ht="12.75" customHeight="1">
      <c r="A4" s="25" t="s">
        <v>107</v>
      </c>
      <c r="B4" s="25" t="s">
        <v>133</v>
      </c>
      <c r="C4" s="24">
        <v>40996</v>
      </c>
      <c r="D4" s="24">
        <v>40997</v>
      </c>
      <c r="E4" s="25" t="s">
        <v>23</v>
      </c>
      <c r="F4" s="25" t="s">
        <v>24</v>
      </c>
      <c r="G4" s="25" t="s">
        <v>15</v>
      </c>
      <c r="H4" s="25"/>
      <c r="I4" s="25" t="s">
        <v>25</v>
      </c>
      <c r="J4" s="5">
        <v>1</v>
      </c>
      <c r="K4" s="5">
        <v>1</v>
      </c>
      <c r="N4" s="9"/>
      <c r="O4" s="9"/>
      <c r="P4" s="9"/>
    </row>
    <row r="5" spans="1:16" ht="12.75" customHeight="1">
      <c r="A5" s="25" t="s">
        <v>107</v>
      </c>
      <c r="B5" s="25" t="s">
        <v>133</v>
      </c>
      <c r="C5" s="24">
        <v>40996</v>
      </c>
      <c r="D5" s="24">
        <v>40997</v>
      </c>
      <c r="E5" s="25" t="s">
        <v>101</v>
      </c>
      <c r="F5" s="25" t="s">
        <v>100</v>
      </c>
      <c r="G5" s="25" t="s">
        <v>15</v>
      </c>
      <c r="H5" s="25"/>
      <c r="I5" s="20" t="s">
        <v>102</v>
      </c>
      <c r="J5" s="5">
        <v>0</v>
      </c>
      <c r="K5" s="5" t="s">
        <v>219</v>
      </c>
      <c r="N5" s="9"/>
      <c r="O5" s="9"/>
      <c r="P5" s="9"/>
    </row>
    <row r="6" spans="1:16" ht="12.75" customHeight="1">
      <c r="A6" s="25" t="s">
        <v>107</v>
      </c>
      <c r="B6" s="25" t="s">
        <v>133</v>
      </c>
      <c r="C6" s="24">
        <v>40996</v>
      </c>
      <c r="D6" s="24">
        <v>40997</v>
      </c>
      <c r="E6" s="25" t="s">
        <v>30</v>
      </c>
      <c r="F6" s="25" t="s">
        <v>15</v>
      </c>
      <c r="G6" s="25" t="s">
        <v>15</v>
      </c>
      <c r="H6" s="25"/>
      <c r="I6" s="25" t="s">
        <v>31</v>
      </c>
      <c r="J6" s="5">
        <v>1</v>
      </c>
      <c r="K6" s="5">
        <v>1</v>
      </c>
      <c r="N6" s="9"/>
      <c r="O6" s="9"/>
      <c r="P6" s="9"/>
    </row>
    <row r="7" spans="1:17" s="11" customFormat="1" ht="12.75" customHeight="1">
      <c r="A7" s="25" t="s">
        <v>107</v>
      </c>
      <c r="B7" s="25" t="s">
        <v>133</v>
      </c>
      <c r="C7" s="24">
        <v>40996</v>
      </c>
      <c r="D7" s="24">
        <v>40997</v>
      </c>
      <c r="E7" s="25" t="s">
        <v>148</v>
      </c>
      <c r="F7" s="25" t="s">
        <v>98</v>
      </c>
      <c r="G7" s="20" t="s">
        <v>15</v>
      </c>
      <c r="H7" s="20"/>
      <c r="I7" s="20" t="s">
        <v>99</v>
      </c>
      <c r="J7" s="5">
        <v>1</v>
      </c>
      <c r="K7" s="5">
        <v>1</v>
      </c>
      <c r="L7" s="4"/>
      <c r="M7" s="10"/>
      <c r="N7" s="9"/>
      <c r="O7" s="9"/>
      <c r="P7" s="9"/>
      <c r="Q7" s="10"/>
    </row>
    <row r="8" spans="1:16" ht="12.75" customHeight="1">
      <c r="A8" s="25" t="s">
        <v>107</v>
      </c>
      <c r="B8" s="25" t="s">
        <v>133</v>
      </c>
      <c r="C8" s="24">
        <v>40996</v>
      </c>
      <c r="D8" s="24">
        <v>40997</v>
      </c>
      <c r="E8" s="25" t="s">
        <v>40</v>
      </c>
      <c r="F8" s="25" t="s">
        <v>15</v>
      </c>
      <c r="G8" s="25" t="s">
        <v>15</v>
      </c>
      <c r="H8" s="25" t="s">
        <v>94</v>
      </c>
      <c r="I8" s="25" t="s">
        <v>41</v>
      </c>
      <c r="J8" s="5">
        <v>1</v>
      </c>
      <c r="K8" s="5">
        <v>1</v>
      </c>
      <c r="N8" s="9"/>
      <c r="O8" s="9"/>
      <c r="P8" s="9"/>
    </row>
    <row r="9" spans="1:16" ht="12.75" customHeight="1">
      <c r="A9" s="25" t="s">
        <v>107</v>
      </c>
      <c r="B9" s="25" t="s">
        <v>133</v>
      </c>
      <c r="C9" s="24">
        <v>40996</v>
      </c>
      <c r="D9" s="24">
        <v>40997</v>
      </c>
      <c r="E9" s="25" t="s">
        <v>170</v>
      </c>
      <c r="F9" s="25" t="s">
        <v>171</v>
      </c>
      <c r="G9" s="25" t="s">
        <v>172</v>
      </c>
      <c r="H9" s="25"/>
      <c r="I9" s="23" t="s">
        <v>173</v>
      </c>
      <c r="J9" s="5">
        <v>1</v>
      </c>
      <c r="K9" s="5">
        <v>1</v>
      </c>
      <c r="N9" s="9"/>
      <c r="O9" s="9"/>
      <c r="P9" s="9"/>
    </row>
    <row r="10" spans="1:16" ht="12.75" customHeight="1">
      <c r="A10" s="21" t="s">
        <v>107</v>
      </c>
      <c r="B10" s="21" t="s">
        <v>133</v>
      </c>
      <c r="C10" s="22">
        <v>40996</v>
      </c>
      <c r="D10" s="22">
        <v>40997</v>
      </c>
      <c r="E10" s="21" t="s">
        <v>69</v>
      </c>
      <c r="F10" s="21" t="s">
        <v>70</v>
      </c>
      <c r="G10" s="21" t="s">
        <v>70</v>
      </c>
      <c r="H10" s="21"/>
      <c r="I10" s="21" t="s">
        <v>71</v>
      </c>
      <c r="J10" s="5">
        <v>1</v>
      </c>
      <c r="K10" s="5">
        <v>1</v>
      </c>
      <c r="N10" s="9"/>
      <c r="O10" s="9"/>
      <c r="P10" s="9"/>
    </row>
    <row r="11" spans="1:16" ht="12.75" customHeight="1">
      <c r="A11" s="21" t="s">
        <v>107</v>
      </c>
      <c r="B11" s="21" t="s">
        <v>133</v>
      </c>
      <c r="C11" s="22">
        <v>40996</v>
      </c>
      <c r="D11" s="22">
        <v>40997</v>
      </c>
      <c r="E11" s="21" t="s">
        <v>82</v>
      </c>
      <c r="F11" s="21" t="s">
        <v>83</v>
      </c>
      <c r="G11" s="21" t="s">
        <v>70</v>
      </c>
      <c r="H11" s="21" t="s">
        <v>95</v>
      </c>
      <c r="I11" s="21" t="s">
        <v>84</v>
      </c>
      <c r="J11" s="5">
        <v>1</v>
      </c>
      <c r="K11" s="5">
        <v>1</v>
      </c>
      <c r="N11" s="9"/>
      <c r="O11" s="9"/>
      <c r="P11" s="9"/>
    </row>
    <row r="12" spans="1:38" ht="12" customHeight="1">
      <c r="A12" s="21" t="s">
        <v>107</v>
      </c>
      <c r="B12" s="21" t="s">
        <v>133</v>
      </c>
      <c r="C12" s="22">
        <v>40996</v>
      </c>
      <c r="D12" s="22">
        <v>40997</v>
      </c>
      <c r="E12" s="21" t="s">
        <v>149</v>
      </c>
      <c r="F12" s="21" t="s">
        <v>105</v>
      </c>
      <c r="G12" s="21" t="s">
        <v>105</v>
      </c>
      <c r="H12" s="21"/>
      <c r="I12" s="28" t="s">
        <v>143</v>
      </c>
      <c r="J12" s="5">
        <v>1</v>
      </c>
      <c r="K12" s="5">
        <v>1</v>
      </c>
      <c r="L12" s="18"/>
      <c r="M12" s="7"/>
      <c r="N12" s="19"/>
      <c r="O12" s="9"/>
      <c r="P12" s="9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16" ht="12.75" customHeight="1">
      <c r="A13" s="21" t="s">
        <v>107</v>
      </c>
      <c r="B13" s="21" t="s">
        <v>133</v>
      </c>
      <c r="C13" s="22">
        <v>40996</v>
      </c>
      <c r="D13" s="22">
        <v>40997</v>
      </c>
      <c r="E13" s="21" t="s">
        <v>79</v>
      </c>
      <c r="F13" s="21" t="s">
        <v>81</v>
      </c>
      <c r="G13" s="21" t="s">
        <v>70</v>
      </c>
      <c r="H13" s="21"/>
      <c r="I13" s="21" t="s">
        <v>80</v>
      </c>
      <c r="J13" s="5">
        <v>1</v>
      </c>
      <c r="K13" s="5">
        <v>1</v>
      </c>
      <c r="N13" s="9"/>
      <c r="O13" s="9"/>
      <c r="P13" s="9"/>
    </row>
    <row r="14" spans="1:16" ht="12.75" customHeight="1">
      <c r="A14" s="21" t="s">
        <v>107</v>
      </c>
      <c r="B14" s="21" t="s">
        <v>133</v>
      </c>
      <c r="C14" s="22">
        <v>40996</v>
      </c>
      <c r="D14" s="22">
        <v>40997</v>
      </c>
      <c r="E14" s="21" t="s">
        <v>150</v>
      </c>
      <c r="F14" s="21" t="s">
        <v>104</v>
      </c>
      <c r="G14" s="21" t="s">
        <v>105</v>
      </c>
      <c r="H14" s="21"/>
      <c r="I14" s="28" t="s">
        <v>106</v>
      </c>
      <c r="J14" s="5">
        <v>1</v>
      </c>
      <c r="K14" s="5">
        <v>1</v>
      </c>
      <c r="N14" s="9"/>
      <c r="O14" s="9"/>
      <c r="P14" s="9"/>
    </row>
    <row r="15" spans="1:16" ht="12.75" customHeight="1">
      <c r="A15" s="21" t="s">
        <v>107</v>
      </c>
      <c r="B15" s="21" t="s">
        <v>133</v>
      </c>
      <c r="C15" s="22">
        <v>40996</v>
      </c>
      <c r="D15" s="22">
        <v>40997</v>
      </c>
      <c r="E15" s="21" t="s">
        <v>214</v>
      </c>
      <c r="F15" s="21" t="s">
        <v>70</v>
      </c>
      <c r="G15" s="27" t="s">
        <v>70</v>
      </c>
      <c r="H15" s="21" t="s">
        <v>94</v>
      </c>
      <c r="I15" s="21" t="s">
        <v>76</v>
      </c>
      <c r="J15" s="5">
        <v>1</v>
      </c>
      <c r="K15" s="5">
        <v>1</v>
      </c>
      <c r="N15" s="9"/>
      <c r="O15" s="9"/>
      <c r="P15" s="9"/>
    </row>
    <row r="16" spans="1:16" ht="12.75" customHeight="1">
      <c r="A16" s="25" t="s">
        <v>107</v>
      </c>
      <c r="B16" s="25" t="s">
        <v>133</v>
      </c>
      <c r="C16" s="24">
        <v>40996</v>
      </c>
      <c r="D16" s="24">
        <v>40997</v>
      </c>
      <c r="E16" s="25" t="s">
        <v>6</v>
      </c>
      <c r="F16" s="25" t="s">
        <v>7</v>
      </c>
      <c r="G16" s="25" t="s">
        <v>50</v>
      </c>
      <c r="H16" s="25"/>
      <c r="I16" s="25" t="s">
        <v>8</v>
      </c>
      <c r="J16" s="5">
        <v>1</v>
      </c>
      <c r="K16" s="5">
        <v>1</v>
      </c>
      <c r="N16" s="9"/>
      <c r="O16" s="9"/>
      <c r="P16" s="9"/>
    </row>
    <row r="17" spans="1:16" ht="12.75" customHeight="1">
      <c r="A17" s="25" t="s">
        <v>107</v>
      </c>
      <c r="B17" s="25" t="s">
        <v>133</v>
      </c>
      <c r="C17" s="24">
        <v>40996</v>
      </c>
      <c r="D17" s="24">
        <v>40997</v>
      </c>
      <c r="E17" s="25" t="s">
        <v>10</v>
      </c>
      <c r="F17" s="25" t="s">
        <v>11</v>
      </c>
      <c r="G17" s="25" t="s">
        <v>50</v>
      </c>
      <c r="H17" s="25"/>
      <c r="I17" s="25" t="s">
        <v>12</v>
      </c>
      <c r="J17" s="5">
        <v>1</v>
      </c>
      <c r="K17" s="5">
        <v>1</v>
      </c>
      <c r="N17" s="9"/>
      <c r="O17" s="9"/>
      <c r="P17" s="9"/>
    </row>
    <row r="18" spans="1:16" ht="12.75" customHeight="1">
      <c r="A18" s="25" t="s">
        <v>107</v>
      </c>
      <c r="B18" s="25" t="s">
        <v>133</v>
      </c>
      <c r="C18" s="24">
        <v>40996</v>
      </c>
      <c r="D18" s="24">
        <v>40997</v>
      </c>
      <c r="E18" s="25" t="s">
        <v>216</v>
      </c>
      <c r="F18" s="25" t="s">
        <v>97</v>
      </c>
      <c r="G18" s="20" t="s">
        <v>50</v>
      </c>
      <c r="H18" s="20"/>
      <c r="I18" s="20" t="s">
        <v>96</v>
      </c>
      <c r="J18" s="5">
        <v>1</v>
      </c>
      <c r="K18" s="5">
        <v>1</v>
      </c>
      <c r="L18" s="13"/>
      <c r="M18" s="12"/>
      <c r="N18" s="9"/>
      <c r="O18" s="9"/>
      <c r="P18" s="9"/>
    </row>
    <row r="19" spans="1:16" ht="12.75" customHeight="1">
      <c r="A19" s="25" t="s">
        <v>107</v>
      </c>
      <c r="B19" s="25" t="s">
        <v>133</v>
      </c>
      <c r="C19" s="24">
        <v>40996</v>
      </c>
      <c r="D19" s="24">
        <v>40997</v>
      </c>
      <c r="E19" s="25" t="s">
        <v>151</v>
      </c>
      <c r="F19" s="25" t="s">
        <v>113</v>
      </c>
      <c r="G19" s="20" t="s">
        <v>111</v>
      </c>
      <c r="H19" s="20"/>
      <c r="I19" s="20" t="s">
        <v>112</v>
      </c>
      <c r="J19" s="5">
        <v>0</v>
      </c>
      <c r="K19" s="5">
        <v>0</v>
      </c>
      <c r="M19" s="12"/>
      <c r="N19" s="9"/>
      <c r="O19" s="9"/>
      <c r="P19" s="9"/>
    </row>
    <row r="20" spans="1:16" ht="12.75" customHeight="1">
      <c r="A20" s="25" t="s">
        <v>107</v>
      </c>
      <c r="B20" s="25" t="s">
        <v>133</v>
      </c>
      <c r="C20" s="24">
        <v>40996</v>
      </c>
      <c r="D20" s="24">
        <v>40997</v>
      </c>
      <c r="E20" s="25" t="s">
        <v>152</v>
      </c>
      <c r="F20" s="25" t="s">
        <v>113</v>
      </c>
      <c r="G20" s="20" t="s">
        <v>111</v>
      </c>
      <c r="H20" s="20"/>
      <c r="I20" s="20" t="s">
        <v>114</v>
      </c>
      <c r="J20" s="5">
        <v>0</v>
      </c>
      <c r="K20" s="5">
        <v>0</v>
      </c>
      <c r="M20" s="12"/>
      <c r="N20" s="9"/>
      <c r="O20" s="9"/>
      <c r="P20" s="9"/>
    </row>
    <row r="21" spans="1:16" ht="12.75" customHeight="1">
      <c r="A21" s="25" t="s">
        <v>107</v>
      </c>
      <c r="B21" s="25" t="s">
        <v>133</v>
      </c>
      <c r="C21" s="24">
        <v>40996</v>
      </c>
      <c r="D21" s="24">
        <v>40997</v>
      </c>
      <c r="E21" s="25" t="s">
        <v>29</v>
      </c>
      <c r="F21" s="25" t="s">
        <v>153</v>
      </c>
      <c r="G21" s="25" t="s">
        <v>50</v>
      </c>
      <c r="H21" s="25"/>
      <c r="I21" s="20" t="s">
        <v>120</v>
      </c>
      <c r="J21" s="5">
        <v>1</v>
      </c>
      <c r="K21" s="5">
        <v>1</v>
      </c>
      <c r="N21" s="9"/>
      <c r="O21" s="9"/>
      <c r="P21" s="9"/>
    </row>
    <row r="22" spans="1:16" ht="12.75" customHeight="1">
      <c r="A22" s="25" t="s">
        <v>107</v>
      </c>
      <c r="B22" s="25" t="s">
        <v>133</v>
      </c>
      <c r="C22" s="24">
        <v>40996</v>
      </c>
      <c r="D22" s="24">
        <v>40997</v>
      </c>
      <c r="E22" s="25" t="s">
        <v>154</v>
      </c>
      <c r="F22" s="25" t="s">
        <v>111</v>
      </c>
      <c r="G22" s="20" t="s">
        <v>111</v>
      </c>
      <c r="H22" s="20"/>
      <c r="I22" s="20" t="s">
        <v>115</v>
      </c>
      <c r="J22" s="5">
        <v>0</v>
      </c>
      <c r="K22" s="5">
        <v>0</v>
      </c>
      <c r="M22" s="12"/>
      <c r="N22" s="9"/>
      <c r="O22" s="9"/>
      <c r="P22" s="9"/>
    </row>
    <row r="23" spans="1:16" ht="12.75" customHeight="1">
      <c r="A23" s="25" t="s">
        <v>107</v>
      </c>
      <c r="B23" s="25" t="s">
        <v>133</v>
      </c>
      <c r="C23" s="24">
        <v>40996</v>
      </c>
      <c r="D23" s="24">
        <v>40997</v>
      </c>
      <c r="E23" s="25" t="s">
        <v>44</v>
      </c>
      <c r="F23" s="25" t="s">
        <v>7</v>
      </c>
      <c r="G23" s="25" t="s">
        <v>50</v>
      </c>
      <c r="H23" s="25"/>
      <c r="I23" s="25" t="s">
        <v>45</v>
      </c>
      <c r="J23" s="5">
        <v>1</v>
      </c>
      <c r="K23" s="5">
        <v>1</v>
      </c>
      <c r="M23" s="12"/>
      <c r="N23" s="9"/>
      <c r="O23" s="9"/>
      <c r="P23" s="9"/>
    </row>
    <row r="24" spans="1:16" ht="12.75" customHeight="1">
      <c r="A24" s="25" t="s">
        <v>107</v>
      </c>
      <c r="B24" s="25" t="s">
        <v>133</v>
      </c>
      <c r="C24" s="24">
        <v>40996</v>
      </c>
      <c r="D24" s="24">
        <v>40997</v>
      </c>
      <c r="E24" s="25" t="s">
        <v>131</v>
      </c>
      <c r="F24" s="25" t="s">
        <v>121</v>
      </c>
      <c r="G24" s="25" t="s">
        <v>111</v>
      </c>
      <c r="H24" s="25"/>
      <c r="I24" s="20" t="s">
        <v>132</v>
      </c>
      <c r="J24" s="5">
        <v>0</v>
      </c>
      <c r="K24" s="5">
        <v>0</v>
      </c>
      <c r="M24" s="12"/>
      <c r="N24" s="9"/>
      <c r="O24" s="9"/>
      <c r="P24" s="9"/>
    </row>
    <row r="25" spans="1:16" ht="12.75" customHeight="1">
      <c r="A25" s="25" t="s">
        <v>107</v>
      </c>
      <c r="B25" s="25" t="s">
        <v>133</v>
      </c>
      <c r="C25" s="24">
        <v>40996</v>
      </c>
      <c r="D25" s="24">
        <v>40997</v>
      </c>
      <c r="E25" s="25" t="s">
        <v>155</v>
      </c>
      <c r="F25" s="25" t="s">
        <v>109</v>
      </c>
      <c r="G25" s="25" t="s">
        <v>111</v>
      </c>
      <c r="H25" s="25"/>
      <c r="I25" s="20" t="s">
        <v>110</v>
      </c>
      <c r="J25" s="5">
        <v>0</v>
      </c>
      <c r="K25" s="5">
        <v>0</v>
      </c>
      <c r="M25" s="12"/>
      <c r="N25" s="9"/>
      <c r="O25" s="9"/>
      <c r="P25" s="9"/>
    </row>
    <row r="26" spans="1:16" ht="12.75" customHeight="1">
      <c r="A26" s="25" t="s">
        <v>107</v>
      </c>
      <c r="B26" s="25" t="s">
        <v>133</v>
      </c>
      <c r="C26" s="24">
        <v>40996</v>
      </c>
      <c r="D26" s="24">
        <v>40997</v>
      </c>
      <c r="E26" s="25" t="s">
        <v>125</v>
      </c>
      <c r="F26" s="25" t="s">
        <v>126</v>
      </c>
      <c r="G26" s="20" t="s">
        <v>111</v>
      </c>
      <c r="H26" s="20"/>
      <c r="I26" s="20" t="s">
        <v>127</v>
      </c>
      <c r="J26" s="5">
        <v>1</v>
      </c>
      <c r="K26" s="5">
        <v>1</v>
      </c>
      <c r="M26" s="14"/>
      <c r="N26" s="9"/>
      <c r="O26" s="9"/>
      <c r="P26" s="9"/>
    </row>
    <row r="27" spans="1:16" ht="12.75" customHeight="1">
      <c r="A27" s="25" t="s">
        <v>107</v>
      </c>
      <c r="B27" s="25" t="s">
        <v>133</v>
      </c>
      <c r="C27" s="24">
        <v>40996</v>
      </c>
      <c r="D27" s="24">
        <v>40997</v>
      </c>
      <c r="E27" s="20" t="s">
        <v>128</v>
      </c>
      <c r="F27" s="20" t="s">
        <v>129</v>
      </c>
      <c r="G27" s="20" t="s">
        <v>111</v>
      </c>
      <c r="H27" s="20"/>
      <c r="I27" s="20" t="s">
        <v>130</v>
      </c>
      <c r="J27" s="5">
        <v>0</v>
      </c>
      <c r="K27" s="5">
        <v>0</v>
      </c>
      <c r="M27" s="14"/>
      <c r="N27" s="9"/>
      <c r="O27" s="9"/>
      <c r="P27" s="9"/>
    </row>
    <row r="28" spans="1:16" ht="12.75" customHeight="1">
      <c r="A28" s="25" t="s">
        <v>107</v>
      </c>
      <c r="B28" s="25" t="s">
        <v>133</v>
      </c>
      <c r="C28" s="24">
        <v>40996</v>
      </c>
      <c r="D28" s="24">
        <v>40997</v>
      </c>
      <c r="E28" s="25" t="s">
        <v>49</v>
      </c>
      <c r="F28" s="25" t="s">
        <v>50</v>
      </c>
      <c r="G28" s="25" t="s">
        <v>50</v>
      </c>
      <c r="H28" s="25" t="s">
        <v>94</v>
      </c>
      <c r="I28" s="25" t="s">
        <v>51</v>
      </c>
      <c r="J28" s="5">
        <v>1</v>
      </c>
      <c r="K28" s="5">
        <v>1</v>
      </c>
      <c r="L28" s="13"/>
      <c r="M28" s="12"/>
      <c r="N28" s="9"/>
      <c r="O28" s="9"/>
      <c r="P28" s="9"/>
    </row>
    <row r="29" spans="1:16" ht="12.75" customHeight="1">
      <c r="A29" s="25" t="s">
        <v>107</v>
      </c>
      <c r="B29" s="25" t="s">
        <v>133</v>
      </c>
      <c r="C29" s="24">
        <v>40996</v>
      </c>
      <c r="D29" s="24">
        <v>40997</v>
      </c>
      <c r="E29" s="25" t="s">
        <v>123</v>
      </c>
      <c r="F29" s="25" t="s">
        <v>121</v>
      </c>
      <c r="G29" s="20" t="s">
        <v>111</v>
      </c>
      <c r="H29" s="20"/>
      <c r="I29" s="20" t="s">
        <v>122</v>
      </c>
      <c r="J29" s="5">
        <v>0</v>
      </c>
      <c r="K29" s="5">
        <v>0</v>
      </c>
      <c r="M29" s="14"/>
      <c r="N29" s="9"/>
      <c r="O29" s="9"/>
      <c r="P29" s="9"/>
    </row>
    <row r="30" spans="1:16" ht="12.75" customHeight="1">
      <c r="A30" s="25" t="s">
        <v>107</v>
      </c>
      <c r="B30" s="25" t="s">
        <v>133</v>
      </c>
      <c r="C30" s="24">
        <v>40996</v>
      </c>
      <c r="D30" s="24">
        <v>40997</v>
      </c>
      <c r="E30" s="25" t="s">
        <v>52</v>
      </c>
      <c r="F30" s="25" t="s">
        <v>50</v>
      </c>
      <c r="G30" s="25" t="s">
        <v>50</v>
      </c>
      <c r="H30" s="25"/>
      <c r="I30" s="25" t="s">
        <v>53</v>
      </c>
      <c r="J30" s="5">
        <v>1</v>
      </c>
      <c r="K30" s="5">
        <v>1</v>
      </c>
      <c r="L30" s="13"/>
      <c r="M30" s="12"/>
      <c r="N30" s="9"/>
      <c r="O30" s="9"/>
      <c r="P30" s="9"/>
    </row>
    <row r="31" spans="1:16" ht="12.75" customHeight="1">
      <c r="A31" s="25" t="s">
        <v>107</v>
      </c>
      <c r="B31" s="25" t="s">
        <v>133</v>
      </c>
      <c r="C31" s="24">
        <v>40996</v>
      </c>
      <c r="D31" s="24">
        <v>40997</v>
      </c>
      <c r="E31" s="25" t="s">
        <v>124</v>
      </c>
      <c r="F31" s="25" t="s">
        <v>116</v>
      </c>
      <c r="G31" s="20" t="s">
        <v>117</v>
      </c>
      <c r="H31" s="20"/>
      <c r="I31" s="20" t="s">
        <v>118</v>
      </c>
      <c r="J31" s="5">
        <v>1</v>
      </c>
      <c r="K31" s="5">
        <v>1</v>
      </c>
      <c r="M31" s="12"/>
      <c r="N31" s="9"/>
      <c r="O31" s="9"/>
      <c r="P31" s="9"/>
    </row>
    <row r="32" spans="1:16" ht="12.75" customHeight="1">
      <c r="A32" s="21" t="s">
        <v>107</v>
      </c>
      <c r="B32" s="21" t="s">
        <v>133</v>
      </c>
      <c r="C32" s="22">
        <v>40996</v>
      </c>
      <c r="D32" s="22">
        <v>40997</v>
      </c>
      <c r="E32" s="21" t="s">
        <v>201</v>
      </c>
      <c r="F32" s="21" t="s">
        <v>202</v>
      </c>
      <c r="G32" s="21" t="s">
        <v>9</v>
      </c>
      <c r="H32" s="21"/>
      <c r="I32" s="21" t="s">
        <v>203</v>
      </c>
      <c r="J32" s="5">
        <v>1</v>
      </c>
      <c r="K32" s="5">
        <v>1</v>
      </c>
      <c r="N32" s="9"/>
      <c r="O32" s="9"/>
      <c r="P32" s="9"/>
    </row>
    <row r="33" spans="1:16" ht="12.75" customHeight="1">
      <c r="A33" s="21" t="s">
        <v>107</v>
      </c>
      <c r="B33" s="21" t="s">
        <v>133</v>
      </c>
      <c r="C33" s="22"/>
      <c r="D33" s="22"/>
      <c r="E33" s="21" t="s">
        <v>208</v>
      </c>
      <c r="F33" s="21" t="s">
        <v>209</v>
      </c>
      <c r="G33" s="21" t="s">
        <v>9</v>
      </c>
      <c r="H33" s="21"/>
      <c r="I33" s="21" t="s">
        <v>210</v>
      </c>
      <c r="J33" s="5">
        <v>0</v>
      </c>
      <c r="K33" s="5">
        <v>1</v>
      </c>
      <c r="N33" s="9"/>
      <c r="O33" s="9"/>
      <c r="P33" s="9"/>
    </row>
    <row r="34" spans="1:16" ht="12.75" customHeight="1">
      <c r="A34" s="21" t="s">
        <v>107</v>
      </c>
      <c r="B34" s="21" t="s">
        <v>133</v>
      </c>
      <c r="C34" s="22">
        <v>40996</v>
      </c>
      <c r="D34" s="22">
        <v>40997</v>
      </c>
      <c r="E34" s="21" t="s">
        <v>26</v>
      </c>
      <c r="F34" s="21" t="s">
        <v>27</v>
      </c>
      <c r="G34" s="21" t="s">
        <v>9</v>
      </c>
      <c r="H34" s="21" t="s">
        <v>94</v>
      </c>
      <c r="I34" s="21" t="s">
        <v>28</v>
      </c>
      <c r="J34" s="5">
        <v>1</v>
      </c>
      <c r="K34" s="5">
        <v>1</v>
      </c>
      <c r="N34" s="9"/>
      <c r="O34" s="9"/>
      <c r="P34" s="9"/>
    </row>
    <row r="35" spans="1:16" ht="12.75" customHeight="1">
      <c r="A35" s="21" t="s">
        <v>107</v>
      </c>
      <c r="B35" s="21" t="s">
        <v>133</v>
      </c>
      <c r="C35" s="22">
        <v>40996</v>
      </c>
      <c r="D35" s="22">
        <v>40997</v>
      </c>
      <c r="E35" s="21" t="s">
        <v>91</v>
      </c>
      <c r="F35" s="21" t="s">
        <v>93</v>
      </c>
      <c r="G35" s="21" t="s">
        <v>9</v>
      </c>
      <c r="H35" s="21"/>
      <c r="I35" s="21" t="s">
        <v>92</v>
      </c>
      <c r="J35" s="5">
        <v>1</v>
      </c>
      <c r="K35" s="5">
        <v>1</v>
      </c>
      <c r="N35" s="9"/>
      <c r="O35" s="9"/>
      <c r="P35" s="9"/>
    </row>
    <row r="36" spans="1:16" ht="12.75" customHeight="1">
      <c r="A36" s="21" t="s">
        <v>107</v>
      </c>
      <c r="B36" s="21" t="s">
        <v>133</v>
      </c>
      <c r="C36" s="22">
        <v>40996</v>
      </c>
      <c r="D36" s="22">
        <v>40997</v>
      </c>
      <c r="E36" s="21" t="s">
        <v>187</v>
      </c>
      <c r="F36" s="29" t="s">
        <v>188</v>
      </c>
      <c r="G36" s="21" t="s">
        <v>186</v>
      </c>
      <c r="H36" s="21"/>
      <c r="I36" s="21" t="s">
        <v>189</v>
      </c>
      <c r="J36" s="5" t="s">
        <v>207</v>
      </c>
      <c r="K36" s="5">
        <v>1</v>
      </c>
      <c r="N36" s="9"/>
      <c r="O36" s="9"/>
      <c r="P36" s="9"/>
    </row>
    <row r="37" spans="1:16" ht="12.75" customHeight="1">
      <c r="A37" s="21" t="s">
        <v>107</v>
      </c>
      <c r="B37" s="21" t="s">
        <v>133</v>
      </c>
      <c r="C37" s="22">
        <v>40996</v>
      </c>
      <c r="D37" s="22">
        <v>40997</v>
      </c>
      <c r="E37" s="21" t="s">
        <v>36</v>
      </c>
      <c r="F37" s="21" t="s">
        <v>9</v>
      </c>
      <c r="G37" s="21" t="s">
        <v>9</v>
      </c>
      <c r="H37" s="21"/>
      <c r="I37" s="21" t="s">
        <v>37</v>
      </c>
      <c r="J37" s="5">
        <v>1</v>
      </c>
      <c r="K37" s="5">
        <v>1</v>
      </c>
      <c r="N37" s="9"/>
      <c r="O37" s="9"/>
      <c r="P37" s="9"/>
    </row>
    <row r="38" spans="1:16" ht="12.75" customHeight="1">
      <c r="A38" s="21" t="s">
        <v>107</v>
      </c>
      <c r="B38" s="21" t="s">
        <v>133</v>
      </c>
      <c r="C38" s="22">
        <v>40996</v>
      </c>
      <c r="D38" s="22">
        <v>40997</v>
      </c>
      <c r="E38" s="21" t="s">
        <v>190</v>
      </c>
      <c r="F38" s="21" t="s">
        <v>191</v>
      </c>
      <c r="G38" s="21" t="s">
        <v>186</v>
      </c>
      <c r="H38" s="31"/>
      <c r="I38" s="21" t="s">
        <v>192</v>
      </c>
      <c r="J38" s="5">
        <v>1</v>
      </c>
      <c r="K38" s="5">
        <v>1</v>
      </c>
      <c r="N38" s="9"/>
      <c r="O38" s="9"/>
      <c r="P38" s="9"/>
    </row>
    <row r="39" spans="1:16" ht="12.75" customHeight="1">
      <c r="A39" s="21" t="s">
        <v>107</v>
      </c>
      <c r="B39" s="21" t="s">
        <v>133</v>
      </c>
      <c r="C39" s="22">
        <v>40996</v>
      </c>
      <c r="D39" s="22">
        <v>40997</v>
      </c>
      <c r="E39" s="21" t="s">
        <v>42</v>
      </c>
      <c r="F39" s="21" t="s">
        <v>9</v>
      </c>
      <c r="G39" s="21" t="s">
        <v>9</v>
      </c>
      <c r="H39" s="21"/>
      <c r="I39" s="21" t="s">
        <v>43</v>
      </c>
      <c r="J39" s="5">
        <v>1</v>
      </c>
      <c r="K39" s="5">
        <v>1</v>
      </c>
      <c r="N39" s="9"/>
      <c r="O39" s="9"/>
      <c r="P39" s="9"/>
    </row>
    <row r="40" spans="1:16" ht="12.75" customHeight="1">
      <c r="A40" s="21" t="s">
        <v>107</v>
      </c>
      <c r="B40" s="21" t="s">
        <v>133</v>
      </c>
      <c r="C40" s="22">
        <v>40996</v>
      </c>
      <c r="D40" s="22">
        <v>40997</v>
      </c>
      <c r="E40" s="21" t="s">
        <v>65</v>
      </c>
      <c r="F40" s="21" t="s">
        <v>66</v>
      </c>
      <c r="G40" s="21" t="s">
        <v>9</v>
      </c>
      <c r="H40" s="21" t="s">
        <v>156</v>
      </c>
      <c r="I40" s="21" t="s">
        <v>75</v>
      </c>
      <c r="J40" s="5">
        <v>1</v>
      </c>
      <c r="K40" s="5">
        <v>1</v>
      </c>
      <c r="N40" s="9"/>
      <c r="O40" s="9"/>
      <c r="P40" s="9"/>
    </row>
    <row r="41" spans="1:16" ht="12.75" customHeight="1">
      <c r="A41" s="25" t="s">
        <v>107</v>
      </c>
      <c r="B41" s="25" t="s">
        <v>133</v>
      </c>
      <c r="C41" s="24">
        <v>40996</v>
      </c>
      <c r="D41" s="24">
        <v>40997</v>
      </c>
      <c r="E41" s="25" t="s">
        <v>215</v>
      </c>
      <c r="F41" s="25" t="s">
        <v>58</v>
      </c>
      <c r="G41" s="25" t="s">
        <v>54</v>
      </c>
      <c r="H41" s="25" t="s">
        <v>94</v>
      </c>
      <c r="I41" s="25" t="s">
        <v>55</v>
      </c>
      <c r="J41" s="5">
        <v>1</v>
      </c>
      <c r="K41" s="5">
        <v>1</v>
      </c>
      <c r="N41" s="9"/>
      <c r="O41" s="9"/>
      <c r="P41" s="9"/>
    </row>
    <row r="42" spans="1:17" s="2" customFormat="1" ht="12.75" customHeight="1">
      <c r="A42" s="25" t="s">
        <v>107</v>
      </c>
      <c r="B42" s="25" t="s">
        <v>133</v>
      </c>
      <c r="C42" s="24">
        <v>40996</v>
      </c>
      <c r="D42" s="24">
        <v>40997</v>
      </c>
      <c r="E42" s="20" t="s">
        <v>217</v>
      </c>
      <c r="F42" s="20" t="s">
        <v>134</v>
      </c>
      <c r="G42" s="20" t="s">
        <v>135</v>
      </c>
      <c r="H42" s="20"/>
      <c r="I42" s="20" t="s">
        <v>136</v>
      </c>
      <c r="J42" s="5">
        <v>1</v>
      </c>
      <c r="K42" s="5">
        <v>1</v>
      </c>
      <c r="L42" s="5"/>
      <c r="M42" s="15"/>
      <c r="N42" s="9"/>
      <c r="O42" s="9"/>
      <c r="P42" s="9"/>
      <c r="Q42" s="15"/>
    </row>
    <row r="43" spans="1:17" s="2" customFormat="1" ht="12.75" customHeight="1">
      <c r="A43" s="25" t="s">
        <v>107</v>
      </c>
      <c r="B43" s="25" t="s">
        <v>133</v>
      </c>
      <c r="C43" s="24">
        <v>40996</v>
      </c>
      <c r="D43" s="24">
        <v>40997</v>
      </c>
      <c r="E43" s="20" t="s">
        <v>157</v>
      </c>
      <c r="F43" s="20" t="s">
        <v>158</v>
      </c>
      <c r="G43" s="20" t="s">
        <v>135</v>
      </c>
      <c r="H43" s="20"/>
      <c r="I43" s="20" t="s">
        <v>159</v>
      </c>
      <c r="J43" s="5">
        <v>1</v>
      </c>
      <c r="K43" s="5">
        <v>1</v>
      </c>
      <c r="L43" s="5"/>
      <c r="M43" s="15"/>
      <c r="N43" s="9"/>
      <c r="O43" s="9"/>
      <c r="P43" s="9"/>
      <c r="Q43" s="15"/>
    </row>
    <row r="44" spans="1:16" ht="12.75" customHeight="1">
      <c r="A44" s="25" t="s">
        <v>107</v>
      </c>
      <c r="B44" s="25" t="s">
        <v>133</v>
      </c>
      <c r="C44" s="24">
        <v>40996</v>
      </c>
      <c r="D44" s="24">
        <v>40997</v>
      </c>
      <c r="E44" s="25" t="s">
        <v>32</v>
      </c>
      <c r="F44" s="25" t="s">
        <v>14</v>
      </c>
      <c r="G44" s="25" t="s">
        <v>54</v>
      </c>
      <c r="H44" s="25"/>
      <c r="I44" s="25" t="s">
        <v>33</v>
      </c>
      <c r="J44" s="5">
        <v>1</v>
      </c>
      <c r="K44" s="5">
        <v>1</v>
      </c>
      <c r="N44" s="9"/>
      <c r="O44" s="9"/>
      <c r="P44" s="9"/>
    </row>
    <row r="45" spans="1:16" ht="12.75" customHeight="1">
      <c r="A45" s="25" t="s">
        <v>107</v>
      </c>
      <c r="B45" s="25" t="s">
        <v>133</v>
      </c>
      <c r="C45" s="24">
        <v>40996</v>
      </c>
      <c r="D45" s="24">
        <v>40997</v>
      </c>
      <c r="E45" s="25" t="s">
        <v>90</v>
      </c>
      <c r="F45" s="25" t="s">
        <v>88</v>
      </c>
      <c r="G45" s="25" t="s">
        <v>54</v>
      </c>
      <c r="H45" s="25"/>
      <c r="I45" s="25" t="s">
        <v>89</v>
      </c>
      <c r="J45" s="5">
        <v>1</v>
      </c>
      <c r="K45" s="5">
        <v>1</v>
      </c>
      <c r="N45" s="9"/>
      <c r="O45" s="9"/>
      <c r="P45" s="9"/>
    </row>
    <row r="46" spans="1:16" ht="12.75" customHeight="1">
      <c r="A46" s="25" t="s">
        <v>107</v>
      </c>
      <c r="B46" s="25" t="s">
        <v>133</v>
      </c>
      <c r="C46" s="24">
        <v>40996</v>
      </c>
      <c r="D46" s="24">
        <v>40997</v>
      </c>
      <c r="E46" s="25" t="s">
        <v>85</v>
      </c>
      <c r="F46" s="25" t="s">
        <v>86</v>
      </c>
      <c r="G46" s="25" t="s">
        <v>54</v>
      </c>
      <c r="H46" s="25"/>
      <c r="I46" s="25" t="s">
        <v>87</v>
      </c>
      <c r="J46" s="5">
        <v>1</v>
      </c>
      <c r="K46" s="5">
        <v>1</v>
      </c>
      <c r="N46" s="9"/>
      <c r="O46" s="9"/>
      <c r="P46" s="9"/>
    </row>
    <row r="47" spans="1:17" s="2" customFormat="1" ht="12.75" customHeight="1">
      <c r="A47" s="31" t="s">
        <v>107</v>
      </c>
      <c r="B47" s="31" t="s">
        <v>133</v>
      </c>
      <c r="C47" s="32">
        <v>40996</v>
      </c>
      <c r="D47" s="32">
        <v>40997</v>
      </c>
      <c r="E47" s="33" t="s">
        <v>218</v>
      </c>
      <c r="F47" s="33" t="s">
        <v>160</v>
      </c>
      <c r="G47" s="33" t="s">
        <v>161</v>
      </c>
      <c r="H47" s="33"/>
      <c r="I47" s="33" t="s">
        <v>162</v>
      </c>
      <c r="J47" s="5">
        <v>1</v>
      </c>
      <c r="K47" s="5">
        <v>1</v>
      </c>
      <c r="L47" s="5"/>
      <c r="M47" s="15"/>
      <c r="N47" s="15"/>
      <c r="O47" s="15"/>
      <c r="P47" s="15"/>
      <c r="Q47" s="15"/>
    </row>
    <row r="48" spans="1:16" ht="12.75" customHeight="1">
      <c r="A48" s="31" t="s">
        <v>107</v>
      </c>
      <c r="B48" s="31" t="s">
        <v>133</v>
      </c>
      <c r="C48" s="32">
        <v>40996</v>
      </c>
      <c r="D48" s="32">
        <v>40997</v>
      </c>
      <c r="E48" s="31" t="s">
        <v>77</v>
      </c>
      <c r="F48" s="31" t="s">
        <v>60</v>
      </c>
      <c r="G48" s="31" t="s">
        <v>13</v>
      </c>
      <c r="H48" s="31"/>
      <c r="I48" s="31" t="s">
        <v>78</v>
      </c>
      <c r="J48" s="5">
        <v>1</v>
      </c>
      <c r="K48" s="5">
        <v>1</v>
      </c>
      <c r="N48" s="9"/>
      <c r="O48" s="9"/>
      <c r="P48" s="9"/>
    </row>
    <row r="49" spans="1:16" ht="12.75" customHeight="1">
      <c r="A49" s="31" t="s">
        <v>107</v>
      </c>
      <c r="B49" s="31" t="s">
        <v>133</v>
      </c>
      <c r="C49" s="32">
        <v>40996</v>
      </c>
      <c r="D49" s="32">
        <v>40997</v>
      </c>
      <c r="E49" s="31" t="s">
        <v>59</v>
      </c>
      <c r="F49" s="31" t="s">
        <v>60</v>
      </c>
      <c r="G49" s="31" t="s">
        <v>13</v>
      </c>
      <c r="H49" s="31" t="s">
        <v>140</v>
      </c>
      <c r="I49" s="31" t="s">
        <v>61</v>
      </c>
      <c r="J49" s="5">
        <v>1</v>
      </c>
      <c r="K49" s="5">
        <v>1</v>
      </c>
      <c r="N49" s="9"/>
      <c r="O49" s="9"/>
      <c r="P49" s="9"/>
    </row>
    <row r="50" spans="1:38" ht="12" customHeight="1">
      <c r="A50" s="31" t="s">
        <v>107</v>
      </c>
      <c r="B50" s="31" t="s">
        <v>167</v>
      </c>
      <c r="C50" s="32">
        <v>40996</v>
      </c>
      <c r="D50" s="32">
        <v>40997</v>
      </c>
      <c r="E50" s="31" t="s">
        <v>168</v>
      </c>
      <c r="F50" s="31" t="s">
        <v>13</v>
      </c>
      <c r="G50" s="31" t="s">
        <v>13</v>
      </c>
      <c r="H50" s="31" t="s">
        <v>166</v>
      </c>
      <c r="I50" s="31" t="s">
        <v>169</v>
      </c>
      <c r="J50" s="5">
        <v>1</v>
      </c>
      <c r="K50" s="5">
        <v>1</v>
      </c>
      <c r="L50" s="18"/>
      <c r="M50" s="7"/>
      <c r="N50" s="19"/>
      <c r="O50" s="9"/>
      <c r="P50" s="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16" ht="12.75" customHeight="1">
      <c r="A51" s="31" t="s">
        <v>107</v>
      </c>
      <c r="B51" s="31" t="s">
        <v>133</v>
      </c>
      <c r="C51" s="32">
        <v>40996</v>
      </c>
      <c r="D51" s="32">
        <v>40997</v>
      </c>
      <c r="E51" s="31" t="s">
        <v>139</v>
      </c>
      <c r="F51" s="31" t="s">
        <v>13</v>
      </c>
      <c r="G51" s="31" t="s">
        <v>13</v>
      </c>
      <c r="H51" s="31"/>
      <c r="I51" s="31" t="s">
        <v>18</v>
      </c>
      <c r="J51" s="5">
        <v>1</v>
      </c>
      <c r="K51" s="5">
        <v>1</v>
      </c>
      <c r="N51" s="9"/>
      <c r="O51" s="9"/>
      <c r="P51" s="9"/>
    </row>
    <row r="52" spans="1:16" ht="12.75" customHeight="1">
      <c r="A52" s="31" t="s">
        <v>107</v>
      </c>
      <c r="B52" s="31" t="s">
        <v>133</v>
      </c>
      <c r="C52" s="32">
        <v>40996</v>
      </c>
      <c r="D52" s="32">
        <v>40997</v>
      </c>
      <c r="E52" s="31" t="s">
        <v>19</v>
      </c>
      <c r="F52" s="31" t="s">
        <v>16</v>
      </c>
      <c r="G52" s="31" t="s">
        <v>13</v>
      </c>
      <c r="H52" s="31"/>
      <c r="I52" s="31" t="s">
        <v>20</v>
      </c>
      <c r="J52" s="5">
        <v>1</v>
      </c>
      <c r="K52" s="5">
        <v>1</v>
      </c>
      <c r="N52" s="9"/>
      <c r="O52" s="9"/>
      <c r="P52" s="9"/>
    </row>
    <row r="53" spans="1:16" ht="12.75" customHeight="1">
      <c r="A53" s="31" t="s">
        <v>107</v>
      </c>
      <c r="B53" s="31" t="s">
        <v>133</v>
      </c>
      <c r="C53" s="32">
        <v>40996</v>
      </c>
      <c r="D53" s="32">
        <v>40997</v>
      </c>
      <c r="E53" s="31" t="s">
        <v>212</v>
      </c>
      <c r="F53" s="31" t="s">
        <v>184</v>
      </c>
      <c r="G53" s="31" t="s">
        <v>13</v>
      </c>
      <c r="H53" s="31"/>
      <c r="I53" s="31" t="s">
        <v>185</v>
      </c>
      <c r="J53" s="5">
        <v>1</v>
      </c>
      <c r="K53" s="5">
        <v>1</v>
      </c>
      <c r="N53" s="9"/>
      <c r="O53" s="9"/>
      <c r="P53" s="9"/>
    </row>
    <row r="54" spans="1:16" ht="12.75" customHeight="1">
      <c r="A54" s="31" t="s">
        <v>107</v>
      </c>
      <c r="B54" s="31" t="s">
        <v>133</v>
      </c>
      <c r="C54" s="32">
        <v>40996</v>
      </c>
      <c r="D54" s="32">
        <v>40997</v>
      </c>
      <c r="E54" s="31" t="s">
        <v>62</v>
      </c>
      <c r="F54" s="31" t="s">
        <v>63</v>
      </c>
      <c r="G54" s="31" t="s">
        <v>13</v>
      </c>
      <c r="H54" s="31"/>
      <c r="I54" s="31" t="s">
        <v>64</v>
      </c>
      <c r="J54" s="5">
        <v>1</v>
      </c>
      <c r="K54" s="5">
        <v>1</v>
      </c>
      <c r="N54" s="9"/>
      <c r="O54" s="9"/>
      <c r="P54" s="9"/>
    </row>
    <row r="55" spans="1:16" ht="12.75" customHeight="1">
      <c r="A55" s="31" t="s">
        <v>107</v>
      </c>
      <c r="B55" s="31" t="s">
        <v>133</v>
      </c>
      <c r="C55" s="32">
        <v>40996</v>
      </c>
      <c r="D55" s="32">
        <v>40997</v>
      </c>
      <c r="E55" s="31" t="s">
        <v>34</v>
      </c>
      <c r="F55" s="31" t="s">
        <v>13</v>
      </c>
      <c r="G55" s="31" t="s">
        <v>13</v>
      </c>
      <c r="H55" s="31"/>
      <c r="I55" s="31" t="s">
        <v>35</v>
      </c>
      <c r="J55" s="5">
        <v>1</v>
      </c>
      <c r="K55" s="5">
        <v>1</v>
      </c>
      <c r="N55" s="9"/>
      <c r="O55" s="9"/>
      <c r="P55" s="9"/>
    </row>
    <row r="56" spans="1:17" s="2" customFormat="1" ht="12.75" customHeight="1">
      <c r="A56" s="31" t="s">
        <v>107</v>
      </c>
      <c r="B56" s="31" t="s">
        <v>133</v>
      </c>
      <c r="C56" s="32">
        <v>40996</v>
      </c>
      <c r="D56" s="32">
        <v>40997</v>
      </c>
      <c r="E56" s="33" t="s">
        <v>213</v>
      </c>
      <c r="F56" s="33" t="s">
        <v>160</v>
      </c>
      <c r="G56" s="33" t="s">
        <v>161</v>
      </c>
      <c r="H56" s="33"/>
      <c r="I56" s="33" t="s">
        <v>163</v>
      </c>
      <c r="J56" s="5">
        <v>1</v>
      </c>
      <c r="K56" s="5">
        <v>1</v>
      </c>
      <c r="L56" s="5"/>
      <c r="M56" s="15"/>
      <c r="N56" s="15"/>
      <c r="O56" s="15"/>
      <c r="P56" s="15"/>
      <c r="Q56" s="15"/>
    </row>
    <row r="57" spans="1:16" ht="12.75" customHeight="1">
      <c r="A57" s="31" t="s">
        <v>107</v>
      </c>
      <c r="B57" s="31" t="s">
        <v>133</v>
      </c>
      <c r="C57" s="32">
        <v>40996</v>
      </c>
      <c r="D57" s="32">
        <v>40997</v>
      </c>
      <c r="E57" s="31" t="s">
        <v>38</v>
      </c>
      <c r="F57" s="31" t="s">
        <v>13</v>
      </c>
      <c r="G57" s="31" t="s">
        <v>13</v>
      </c>
      <c r="H57" s="31"/>
      <c r="I57" s="31" t="s">
        <v>39</v>
      </c>
      <c r="J57" s="5">
        <v>1</v>
      </c>
      <c r="K57" s="5">
        <v>1</v>
      </c>
      <c r="N57" s="9"/>
      <c r="O57" s="9"/>
      <c r="P57" s="9"/>
    </row>
    <row r="58" spans="1:16" ht="12.75" customHeight="1">
      <c r="A58" s="25" t="s">
        <v>107</v>
      </c>
      <c r="B58" s="25" t="s">
        <v>133</v>
      </c>
      <c r="C58" s="24">
        <v>40996</v>
      </c>
      <c r="D58" s="24">
        <v>40997</v>
      </c>
      <c r="E58" s="20" t="s">
        <v>141</v>
      </c>
      <c r="F58" s="25" t="s">
        <v>164</v>
      </c>
      <c r="G58" s="25" t="s">
        <v>119</v>
      </c>
      <c r="H58" s="20"/>
      <c r="I58" s="20" t="s">
        <v>165</v>
      </c>
      <c r="J58" s="5">
        <v>1</v>
      </c>
      <c r="K58" s="5">
        <v>1</v>
      </c>
      <c r="N58" s="9"/>
      <c r="O58" s="9"/>
      <c r="P58" s="9"/>
    </row>
    <row r="59" spans="1:17" s="1" customFormat="1" ht="12.75" customHeight="1">
      <c r="A59" s="25" t="s">
        <v>107</v>
      </c>
      <c r="B59" s="25" t="s">
        <v>133</v>
      </c>
      <c r="C59" s="24">
        <v>40996</v>
      </c>
      <c r="D59" s="24">
        <v>40997</v>
      </c>
      <c r="E59" s="25" t="s">
        <v>175</v>
      </c>
      <c r="F59" s="25" t="s">
        <v>100</v>
      </c>
      <c r="G59" s="25" t="s">
        <v>47</v>
      </c>
      <c r="H59" s="25"/>
      <c r="I59" s="20" t="s">
        <v>103</v>
      </c>
      <c r="J59" s="5">
        <v>1</v>
      </c>
      <c r="K59" s="5">
        <v>1</v>
      </c>
      <c r="L59" s="16"/>
      <c r="M59" s="17"/>
      <c r="N59" s="9"/>
      <c r="O59" s="9"/>
      <c r="P59" s="9"/>
      <c r="Q59" s="17"/>
    </row>
    <row r="60" spans="1:16" ht="12.75" customHeight="1">
      <c r="A60" s="25" t="s">
        <v>107</v>
      </c>
      <c r="B60" s="25" t="s">
        <v>133</v>
      </c>
      <c r="C60" s="24">
        <v>40996</v>
      </c>
      <c r="D60" s="24">
        <v>40997</v>
      </c>
      <c r="E60" s="25" t="s">
        <v>21</v>
      </c>
      <c r="F60" s="25" t="s">
        <v>17</v>
      </c>
      <c r="G60" s="25" t="s">
        <v>47</v>
      </c>
      <c r="H60" s="25"/>
      <c r="I60" s="25" t="s">
        <v>22</v>
      </c>
      <c r="J60" s="5">
        <v>1</v>
      </c>
      <c r="K60" s="5">
        <v>1</v>
      </c>
      <c r="N60" s="9"/>
      <c r="O60" s="9"/>
      <c r="P60" s="9"/>
    </row>
    <row r="61" spans="1:17" s="11" customFormat="1" ht="12.75" customHeight="1">
      <c r="A61" s="25" t="s">
        <v>107</v>
      </c>
      <c r="B61" s="25" t="s">
        <v>133</v>
      </c>
      <c r="C61" s="24">
        <v>40996</v>
      </c>
      <c r="D61" s="24">
        <v>40997</v>
      </c>
      <c r="E61" s="25" t="s">
        <v>174</v>
      </c>
      <c r="F61" s="25" t="s">
        <v>17</v>
      </c>
      <c r="G61" s="25" t="s">
        <v>119</v>
      </c>
      <c r="H61" s="25"/>
      <c r="I61" s="20" t="s">
        <v>108</v>
      </c>
      <c r="J61" s="5">
        <v>1</v>
      </c>
      <c r="K61" s="5">
        <v>1</v>
      </c>
      <c r="L61" s="4"/>
      <c r="M61" s="10"/>
      <c r="N61" s="9"/>
      <c r="O61" s="9"/>
      <c r="P61" s="9"/>
      <c r="Q61" s="10"/>
    </row>
    <row r="62" spans="1:11" ht="12.75">
      <c r="A62" s="25" t="s">
        <v>107</v>
      </c>
      <c r="B62" s="25" t="s">
        <v>133</v>
      </c>
      <c r="C62" s="24"/>
      <c r="D62" s="24"/>
      <c r="E62" s="20" t="s">
        <v>204</v>
      </c>
      <c r="F62" s="30" t="s">
        <v>199</v>
      </c>
      <c r="G62" s="20" t="s">
        <v>119</v>
      </c>
      <c r="H62" s="20"/>
      <c r="I62" s="20" t="s">
        <v>205</v>
      </c>
      <c r="J62" s="5" t="s">
        <v>207</v>
      </c>
      <c r="K62" s="5">
        <v>0</v>
      </c>
    </row>
    <row r="63" spans="1:17" s="2" customFormat="1" ht="12.75" customHeight="1">
      <c r="A63" s="25" t="s">
        <v>107</v>
      </c>
      <c r="B63" s="25" t="s">
        <v>133</v>
      </c>
      <c r="C63" s="24">
        <v>40996</v>
      </c>
      <c r="D63" s="24">
        <v>40997</v>
      </c>
      <c r="E63" s="20" t="s">
        <v>145</v>
      </c>
      <c r="F63" s="20" t="s">
        <v>119</v>
      </c>
      <c r="G63" s="20" t="s">
        <v>119</v>
      </c>
      <c r="H63" s="20"/>
      <c r="I63" s="20" t="s">
        <v>144</v>
      </c>
      <c r="J63" s="5">
        <v>1</v>
      </c>
      <c r="K63" s="5">
        <v>1</v>
      </c>
      <c r="L63" s="5"/>
      <c r="M63" s="15"/>
      <c r="N63" s="15"/>
      <c r="O63" s="15"/>
      <c r="P63" s="15"/>
      <c r="Q63" s="15"/>
    </row>
    <row r="64" spans="1:16" ht="12.75" customHeight="1">
      <c r="A64" s="25" t="s">
        <v>107</v>
      </c>
      <c r="B64" s="25" t="s">
        <v>133</v>
      </c>
      <c r="C64" s="24">
        <v>40996</v>
      </c>
      <c r="D64" s="24">
        <v>40997</v>
      </c>
      <c r="E64" s="25" t="s">
        <v>46</v>
      </c>
      <c r="F64" s="25" t="s">
        <v>47</v>
      </c>
      <c r="G64" s="25" t="s">
        <v>47</v>
      </c>
      <c r="H64" s="25" t="s">
        <v>94</v>
      </c>
      <c r="I64" s="25" t="s">
        <v>48</v>
      </c>
      <c r="J64" s="5">
        <v>1</v>
      </c>
      <c r="K64" s="5">
        <v>1</v>
      </c>
      <c r="N64" s="9"/>
      <c r="O64" s="9"/>
      <c r="P64" s="9"/>
    </row>
    <row r="65" spans="1:17" s="1" customFormat="1" ht="12.75" customHeight="1">
      <c r="A65" s="25" t="s">
        <v>107</v>
      </c>
      <c r="B65" s="25" t="s">
        <v>133</v>
      </c>
      <c r="C65" s="24">
        <v>40996</v>
      </c>
      <c r="D65" s="24">
        <v>40997</v>
      </c>
      <c r="E65" s="25" t="s">
        <v>72</v>
      </c>
      <c r="F65" s="25" t="s">
        <v>73</v>
      </c>
      <c r="G65" s="25" t="s">
        <v>47</v>
      </c>
      <c r="H65" s="25"/>
      <c r="I65" s="25" t="s">
        <v>74</v>
      </c>
      <c r="J65" s="5">
        <v>1</v>
      </c>
      <c r="K65" s="5">
        <v>1</v>
      </c>
      <c r="L65" s="16"/>
      <c r="M65" s="17"/>
      <c r="N65" s="9"/>
      <c r="O65" s="9"/>
      <c r="P65" s="9"/>
      <c r="Q65" s="17"/>
    </row>
    <row r="66" spans="1:17" s="2" customFormat="1" ht="12.75" customHeight="1">
      <c r="A66" s="25" t="s">
        <v>107</v>
      </c>
      <c r="B66" s="25" t="s">
        <v>133</v>
      </c>
      <c r="C66" s="24">
        <v>40996</v>
      </c>
      <c r="D66" s="24">
        <v>40997</v>
      </c>
      <c r="E66" s="20" t="s">
        <v>142</v>
      </c>
      <c r="F66" s="20" t="s">
        <v>137</v>
      </c>
      <c r="G66" s="20" t="s">
        <v>119</v>
      </c>
      <c r="H66" s="20"/>
      <c r="I66" s="20" t="s">
        <v>138</v>
      </c>
      <c r="J66" s="5">
        <v>1</v>
      </c>
      <c r="K66" s="5">
        <v>1</v>
      </c>
      <c r="L66" s="5"/>
      <c r="M66" s="15"/>
      <c r="N66" s="15"/>
      <c r="O66" s="15"/>
      <c r="P66" s="15"/>
      <c r="Q66" s="15"/>
    </row>
    <row r="67" spans="1:11" ht="12.75">
      <c r="A67" s="25" t="s">
        <v>107</v>
      </c>
      <c r="B67" s="25" t="s">
        <v>133</v>
      </c>
      <c r="C67" s="24">
        <v>40996</v>
      </c>
      <c r="D67" s="24">
        <v>40997</v>
      </c>
      <c r="E67" s="20" t="s">
        <v>193</v>
      </c>
      <c r="F67" s="20" t="s">
        <v>194</v>
      </c>
      <c r="G67" s="20" t="s">
        <v>119</v>
      </c>
      <c r="H67" s="20"/>
      <c r="I67" s="23" t="s">
        <v>195</v>
      </c>
      <c r="J67" s="5">
        <v>1</v>
      </c>
      <c r="K67" s="5">
        <v>1</v>
      </c>
    </row>
    <row r="68" ht="12.75">
      <c r="K68" s="5"/>
    </row>
    <row r="69" spans="5:17" s="2" customFormat="1" ht="9.75">
      <c r="E69" s="2" t="s">
        <v>177</v>
      </c>
      <c r="F69" s="2" t="s">
        <v>178</v>
      </c>
      <c r="G69" s="2" t="s">
        <v>172</v>
      </c>
      <c r="I69" s="2" t="s">
        <v>179</v>
      </c>
      <c r="J69" s="5">
        <v>1</v>
      </c>
      <c r="K69" s="5">
        <v>1</v>
      </c>
      <c r="L69" s="5"/>
      <c r="M69" s="15"/>
      <c r="N69" s="15"/>
      <c r="O69" s="15"/>
      <c r="P69" s="15"/>
      <c r="Q69" s="15"/>
    </row>
    <row r="70" spans="5:17" s="2" customFormat="1" ht="9.75">
      <c r="E70" s="2" t="s">
        <v>176</v>
      </c>
      <c r="F70" s="2" t="s">
        <v>178</v>
      </c>
      <c r="G70" s="2" t="s">
        <v>172</v>
      </c>
      <c r="I70" s="2" t="s">
        <v>180</v>
      </c>
      <c r="J70" s="5">
        <v>1</v>
      </c>
      <c r="K70" s="5">
        <v>1</v>
      </c>
      <c r="L70" s="5"/>
      <c r="M70" s="15"/>
      <c r="N70" s="15"/>
      <c r="O70" s="15"/>
      <c r="P70" s="15"/>
      <c r="Q70" s="15"/>
    </row>
    <row r="71" spans="5:17" s="2" customFormat="1" ht="9.75">
      <c r="E71" s="2" t="s">
        <v>181</v>
      </c>
      <c r="F71" s="2" t="s">
        <v>182</v>
      </c>
      <c r="G71" s="2" t="s">
        <v>172</v>
      </c>
      <c r="I71" s="2" t="s">
        <v>183</v>
      </c>
      <c r="J71" s="5">
        <v>1</v>
      </c>
      <c r="K71" s="5">
        <v>1</v>
      </c>
      <c r="L71" s="5"/>
      <c r="M71" s="15"/>
      <c r="N71" s="15"/>
      <c r="O71" s="15"/>
      <c r="P71" s="15"/>
      <c r="Q71" s="15"/>
    </row>
    <row r="72" ht="12.75">
      <c r="K72" s="5"/>
    </row>
    <row r="73" spans="10:11" ht="12.75">
      <c r="J73" s="5">
        <f>SUM(J2:J72)+2</f>
        <v>60</v>
      </c>
      <c r="K73" s="5">
        <f>SUM(K2:K72)+1</f>
        <v>61</v>
      </c>
    </row>
  </sheetData>
  <sheetProtection/>
  <hyperlinks>
    <hyperlink ref="I49" r:id="rId1" display="mailto:yongchang@samsung.com"/>
    <hyperlink ref="I54" r:id="rId2" display="mailto:cap@modacom.co.kr"/>
    <hyperlink ref="I65" r:id="rId3" display="mailto:nuchida@qualcomm.com"/>
    <hyperlink ref="I48" r:id="rId4" display="mailto:eanny.bae@samsung.com"/>
    <hyperlink ref="I46" r:id="rId5" display="mailto:mitch@T-infoserv.com"/>
  </hyperlinks>
  <printOptions/>
  <pageMargins left="0.75" right="0.38" top="1.96" bottom="0.58" header="0.5" footer="0.5"/>
  <pageSetup horizontalDpi="600" verticalDpi="600" orientation="portrait" paperSize="8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Tatsu-Nakamura</dc:creator>
  <cp:keywords/>
  <dc:description/>
  <cp:lastModifiedBy>Tatsu-Nakamura</cp:lastModifiedBy>
  <cp:lastPrinted>2012-03-19T02:10:18Z</cp:lastPrinted>
  <dcterms:created xsi:type="dcterms:W3CDTF">2011-11-15T15:32:09Z</dcterms:created>
  <dcterms:modified xsi:type="dcterms:W3CDTF">2012-03-29T04:28:14Z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